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A 15-16\Umělecká rada a soutěže ZUŠ\Výsledky soutěží\Okres\"/>
    </mc:Choice>
  </mc:AlternateContent>
  <bookViews>
    <workbookView xWindow="0" yWindow="0" windowWidth="23040" windowHeight="10656" activeTab="1"/>
  </bookViews>
  <sheets>
    <sheet name="List1" sheetId="1" r:id="rId1"/>
    <sheet name="výsledková listin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0" i="1" l="1"/>
  <c r="H180" i="1"/>
  <c r="H154" i="1"/>
  <c r="H136" i="1"/>
  <c r="H104" i="1"/>
  <c r="H75" i="1"/>
  <c r="H57" i="1"/>
  <c r="H40" i="1"/>
  <c r="H25" i="1"/>
</calcChain>
</file>

<file path=xl/sharedStrings.xml><?xml version="1.0" encoding="utf-8"?>
<sst xmlns="http://schemas.openxmlformats.org/spreadsheetml/2006/main" count="693" uniqueCount="295">
  <si>
    <t>zobcová flétna</t>
  </si>
  <si>
    <t>I. Kategorie</t>
  </si>
  <si>
    <t>3 - 6 min.</t>
  </si>
  <si>
    <t>I.b</t>
  </si>
  <si>
    <t>Trio zobcových fléten</t>
  </si>
  <si>
    <t>ZŠ, ZUŠ a MŠ Frýdlant, Purkyňova 510</t>
  </si>
  <si>
    <t>E. Himmel</t>
  </si>
  <si>
    <t>Dembický Tomáš</t>
  </si>
  <si>
    <t>Lidová píseň:                  Támhle stojí řežábek</t>
  </si>
  <si>
    <t>Formánková Klára</t>
  </si>
  <si>
    <t>Jiří Ignác Linek:             Korunovační intráda</t>
  </si>
  <si>
    <t>Horká Adéla</t>
  </si>
  <si>
    <t>Daniel Purcell:               Menuet</t>
  </si>
  <si>
    <t>Johann Ulich:                Sarabanda</t>
  </si>
  <si>
    <t>Johann Pachelbel:      Gavotte</t>
  </si>
  <si>
    <t>II. Kategorie</t>
  </si>
  <si>
    <t>4 - 8 min.</t>
  </si>
  <si>
    <t>II.b</t>
  </si>
  <si>
    <t>vvv.trio.lbc</t>
  </si>
  <si>
    <t>ZUŠ Liberec</t>
  </si>
  <si>
    <t>Š. Dušková</t>
  </si>
  <si>
    <t>Vestfálová Jana</t>
  </si>
  <si>
    <t>Louis Constatin - Courante</t>
  </si>
  <si>
    <t>Vestfál Jiří</t>
  </si>
  <si>
    <t>Georg Friedrich Händel - La Réjouissance</t>
  </si>
  <si>
    <t>Vestfálová Lada</t>
  </si>
  <si>
    <t>Alan Davis - Bluebottle Boogie</t>
  </si>
  <si>
    <t>mexická - Kloboukový tanec</t>
  </si>
  <si>
    <t>Zoltán Kodály , Béla Bartók - Písnička a Honička</t>
  </si>
  <si>
    <t>II.d</t>
  </si>
  <si>
    <t>TRIO</t>
  </si>
  <si>
    <t>ZŠ a ZUŠ Jabloňová Liberec</t>
  </si>
  <si>
    <t>K. Nocarová</t>
  </si>
  <si>
    <t>zobcová fl.</t>
  </si>
  <si>
    <t>Nocarová Anežka</t>
  </si>
  <si>
    <t>Ludwig van Beethoven - Tanec</t>
  </si>
  <si>
    <t>Langová Karolína</t>
  </si>
  <si>
    <t xml:space="preserve">Francois Couperin - Tanec (Moderato) </t>
  </si>
  <si>
    <t>klavír</t>
  </si>
  <si>
    <t>Mičjarová Natálie</t>
  </si>
  <si>
    <t xml:space="preserve">Ludwig van Beethoven - Turecký pochod  </t>
  </si>
  <si>
    <t>III. Kategorie</t>
  </si>
  <si>
    <t>6 - 10 min.</t>
  </si>
  <si>
    <t>III.a</t>
  </si>
  <si>
    <t>Flétnový komorní soubor</t>
  </si>
  <si>
    <t>ZUŠ Nové Město pod Smrkem</t>
  </si>
  <si>
    <t>M. Čechová</t>
  </si>
  <si>
    <t xml:space="preserve">Jersák Jiří </t>
  </si>
  <si>
    <t>Giovanni Gabrieli, Canzon</t>
  </si>
  <si>
    <t>Zárubová Kateřina</t>
  </si>
  <si>
    <t>Matthias Maute, Ouvertüre</t>
  </si>
  <si>
    <t>Kult Jiří</t>
  </si>
  <si>
    <t>Jan Hanuš, Meditace na staročeský chorál</t>
  </si>
  <si>
    <t xml:space="preserve">Šůs Martin </t>
  </si>
  <si>
    <t>Jacob Bürthel, Dotted</t>
  </si>
  <si>
    <t>9:32 - porada poroty ( 20 min. )</t>
  </si>
  <si>
    <t>příčná flétna</t>
  </si>
  <si>
    <t>II.a</t>
  </si>
  <si>
    <t>Duo příčných fléten</t>
  </si>
  <si>
    <t>L. Špringlová</t>
  </si>
  <si>
    <t>Mrázová Kateřina</t>
  </si>
  <si>
    <t>Georg Philipp Telemann:   Sonáta č. 3 Allegro</t>
  </si>
  <si>
    <t>Vecková Ludmila</t>
  </si>
  <si>
    <t>Francois Devienne: 18 Kleine duette (výběr)</t>
  </si>
  <si>
    <t xml:space="preserve"> č. 1, č. 3, č. 7, č. 16</t>
  </si>
  <si>
    <t>TRIO PŘÍČNÝCH FLÉTEN</t>
  </si>
  <si>
    <t>R. Rothová</t>
  </si>
  <si>
    <t>Budaiová Anna</t>
  </si>
  <si>
    <t>A. Davis: Balada pro krásného motýla,</t>
  </si>
  <si>
    <t>Honsejková Vendula</t>
  </si>
  <si>
    <t>Mravenci ve tvých spodkách, Včelí kolena</t>
  </si>
  <si>
    <t>Prchlíková Alžběta</t>
  </si>
  <si>
    <t>A. Rosenheck    Tarantella</t>
  </si>
  <si>
    <t>Flétnové duo</t>
  </si>
  <si>
    <t>P. Schäferová</t>
  </si>
  <si>
    <t>Vavřinová Tereza</t>
  </si>
  <si>
    <t>Ludwig van Beethoven - Sonata a due flauti, 1. věta Allegro con brio</t>
  </si>
  <si>
    <t>Kodýtková Helena</t>
  </si>
  <si>
    <t xml:space="preserve"> 2. věta Minuetto quasi Allegretto</t>
  </si>
  <si>
    <t xml:space="preserve">Flauto Collegium </t>
  </si>
  <si>
    <t>Čapková Veronika</t>
  </si>
  <si>
    <t>Johann Sebastian Bach:      Badinerie</t>
  </si>
  <si>
    <t>Georg Philipp Telemann:   La caccia :    Pastorale, Vivace</t>
  </si>
  <si>
    <t>Pokorná Anežka</t>
  </si>
  <si>
    <t>Otmar Mácha: Ricercari   č. 2 Korunovační fanfáry pro Annu Falckou</t>
  </si>
  <si>
    <t>FLÉTNOVÉ TRIO</t>
  </si>
  <si>
    <t>Voháňková Iveta</t>
  </si>
  <si>
    <t xml:space="preserve">Johann Mattheson - Sonata C dur Op.1 Nr.5 </t>
  </si>
  <si>
    <t>Gotschammerová Linda</t>
  </si>
  <si>
    <t>Marche, Adagio, Allegro, Air Largo, Gigue Vite</t>
  </si>
  <si>
    <t>Jelínková Lea</t>
  </si>
  <si>
    <t>IV. Kategorie</t>
  </si>
  <si>
    <t>IV.a</t>
  </si>
  <si>
    <t>Trio příčných fléten</t>
  </si>
  <si>
    <t>J. Votrubec</t>
  </si>
  <si>
    <t>Hrabáková Barbora</t>
  </si>
  <si>
    <t xml:space="preserve">Johann Joachim Quantz  -  Sonáta F dur  </t>
  </si>
  <si>
    <t>Stupková Petra</t>
  </si>
  <si>
    <t>Preludio, Aria, Rigaudon</t>
  </si>
  <si>
    <t>Šmídková Valerie</t>
  </si>
  <si>
    <t>Joshua fit de battle of Jericho - spiritual</t>
  </si>
  <si>
    <t>Klarinetové trio</t>
  </si>
  <si>
    <t>D. Drábek</t>
  </si>
  <si>
    <t>klarinet</t>
  </si>
  <si>
    <t>Lufinka Jakub</t>
  </si>
  <si>
    <t>Jan Křtitel Vaňhal: Trio č.3</t>
  </si>
  <si>
    <t>Křižanovská Johana Sára</t>
  </si>
  <si>
    <t>Bedřich Smetana: Úryvek z Dupáku</t>
  </si>
  <si>
    <t>Svobodníková Anastázie</t>
  </si>
  <si>
    <t>Lidová: Greensleeves</t>
  </si>
  <si>
    <t>J. Knížek</t>
  </si>
  <si>
    <t>Zajacová Magdalena</t>
  </si>
  <si>
    <t>F. X. Dušek - Parthia in C, I. Allegro</t>
  </si>
  <si>
    <t>Schön Felix</t>
  </si>
  <si>
    <t>F. X. Dušek - Parthia in C, II. Tempo di Menuetto</t>
  </si>
  <si>
    <t>basklarinet</t>
  </si>
  <si>
    <t>Tallarita Sebastiano</t>
  </si>
  <si>
    <t>F. X. Dušek - Parthia in C, III. Adagio</t>
  </si>
  <si>
    <t>F. X. Dušek - Parthia in C, Finale - Presto</t>
  </si>
  <si>
    <t>J. K. Vaňhal - Allegro</t>
  </si>
  <si>
    <t>11:25 - porada poroty , oběd</t>
  </si>
  <si>
    <t>12:45 - vyhlášení výsledků: I., II., III. Kategorie - zobc.fl.; II., III., IV. Kategorie - př. fl.; II. Kategorie - klarinet</t>
  </si>
  <si>
    <t>III.d</t>
  </si>
  <si>
    <t>HOBOJOVÉ NETRIO</t>
  </si>
  <si>
    <t>Z. Tipková</t>
  </si>
  <si>
    <t>hoboj</t>
  </si>
  <si>
    <t>Nováková Lucie</t>
  </si>
  <si>
    <t>František Xaver Dušek: Parthia in C - Menuetto, Adagio, Presto</t>
  </si>
  <si>
    <t>Těmínová Ludmila</t>
  </si>
  <si>
    <t>Jan Basista Novotný: Reed trio</t>
  </si>
  <si>
    <t>violoncello</t>
  </si>
  <si>
    <t>Podhorná Anna</t>
  </si>
  <si>
    <t>Dechové trio</t>
  </si>
  <si>
    <t>F. Pollák</t>
  </si>
  <si>
    <t>fagot</t>
  </si>
  <si>
    <t>Čalounová Markéta</t>
  </si>
  <si>
    <t>Ludwig van Beethoven: Menuett</t>
  </si>
  <si>
    <t xml:space="preserve">Hajný Jakub </t>
  </si>
  <si>
    <t>Wolfgang Amadeus Mozart: Contredanse</t>
  </si>
  <si>
    <t>Sanochkina Natalia</t>
  </si>
  <si>
    <t>Henry Purcell: Air</t>
  </si>
  <si>
    <t>Valentin Haussmann: Tanz</t>
  </si>
  <si>
    <t>Paul Peuerl: Dantz</t>
  </si>
  <si>
    <t>Saxofonové duo</t>
  </si>
  <si>
    <t>M. Tipek</t>
  </si>
  <si>
    <t>saxofon</t>
  </si>
  <si>
    <t>Michalíček Josef</t>
  </si>
  <si>
    <t>Georg Philipp Telemann: Andante</t>
  </si>
  <si>
    <t>Motyčková Veronika</t>
  </si>
  <si>
    <t>Georg Philipp Telemann: Kánonické duo</t>
  </si>
  <si>
    <t>Terry Kenny: Calico and Blue Jeans</t>
  </si>
  <si>
    <t>Saxofonové trio</t>
  </si>
  <si>
    <t>Lizlerová Nikola</t>
  </si>
  <si>
    <t>W. A. Mozart - Nokturno č. 3</t>
  </si>
  <si>
    <t>Holický Ondřej</t>
  </si>
  <si>
    <t>Lennie Niehaus - Sketch č. 7</t>
  </si>
  <si>
    <t>Bartošová Eliška</t>
  </si>
  <si>
    <t>W. A. Mozart - Divertimento č. 2, Allegro</t>
  </si>
  <si>
    <t>G. P. Telemann - Dolce</t>
  </si>
  <si>
    <t>13:35 - porada poroty ( 20 min. )</t>
  </si>
  <si>
    <t xml:space="preserve">Sasková Monika </t>
  </si>
  <si>
    <t>Pierre Atteignant: Basse danse</t>
  </si>
  <si>
    <t xml:space="preserve">Lojková Klára </t>
  </si>
  <si>
    <t>W. A. Mozart: Allegretto</t>
  </si>
  <si>
    <t xml:space="preserve">Plichtová Anežka </t>
  </si>
  <si>
    <t>W. A. Mozart: Menuet</t>
  </si>
  <si>
    <t>W. A. Mozart: Larghetto z Divertimenta B dur</t>
  </si>
  <si>
    <t>Polívka Michael</t>
  </si>
  <si>
    <t>Karel Hába - Sonatina pro tři klarinety, 1. věta</t>
  </si>
  <si>
    <t>Chovaneček Štěpán</t>
  </si>
  <si>
    <t xml:space="preserve">Lennie Niehaus - Sketch č. 5 </t>
  </si>
  <si>
    <t>Strejčková Klára</t>
  </si>
  <si>
    <t>W. A. Mozart - Nokturno č. 2, Adagio</t>
  </si>
  <si>
    <t>Alois Sarauer - Dřevěná loutka, Malý rybář, Podivná příhoda</t>
  </si>
  <si>
    <t>Barsová Johanka</t>
  </si>
  <si>
    <t>Wolfang Amadeus Mozart: Divertimento č.1 - Menuetto</t>
  </si>
  <si>
    <t>Svobodová Kateřina</t>
  </si>
  <si>
    <t xml:space="preserve">Leslie Searle: Crescendo Intendo, Three for the Road, Music Time, </t>
  </si>
  <si>
    <t>Ansorge Barbora</t>
  </si>
  <si>
    <t>Walk in the Sand, Crazy Kids</t>
  </si>
  <si>
    <t>L. Lachman</t>
  </si>
  <si>
    <t>Navrátilová Natálie</t>
  </si>
  <si>
    <t>John Wyeth: Christmas Hymn</t>
  </si>
  <si>
    <t>Highfield Henry</t>
  </si>
  <si>
    <t>Arcangelo Corelli: Christmas Concerto</t>
  </si>
  <si>
    <t>Randula Vít</t>
  </si>
  <si>
    <t>František Xaver Nudera: Parthia in G - Adagio</t>
  </si>
  <si>
    <t>Wolfgang Amadeus Mozart: Sonata</t>
  </si>
  <si>
    <t>Alun Cook: Funky Paula</t>
  </si>
  <si>
    <t>Vele Martin</t>
  </si>
  <si>
    <t xml:space="preserve">Vojtěch Nudera: Divertimento č. 2 - I.věta  Allegro vivace </t>
  </si>
  <si>
    <t>Plšková Magdalena</t>
  </si>
  <si>
    <t xml:space="preserve">Otmar Mácha: Sedm kousků - 5 částí: </t>
  </si>
  <si>
    <t>Borkovcová Kateřina</t>
  </si>
  <si>
    <t>Tempo sostenuto, Lento, Tempo di valse, Sarabanda, Allegro</t>
  </si>
  <si>
    <t>14:40 - porada poroty ( 20 min. )</t>
  </si>
  <si>
    <t>Klarinetové duo</t>
  </si>
  <si>
    <t>Formánek Kryštof</t>
  </si>
  <si>
    <t>Miloslav Richter: Dvanáct snadných klarinetových duet: č.5, 6, 7, 10, 8</t>
  </si>
  <si>
    <t>Kvapil Šimon</t>
  </si>
  <si>
    <t>Klarinetové kvarteto</t>
  </si>
  <si>
    <t>Sakmary Matěj</t>
  </si>
  <si>
    <t xml:space="preserve">Kurt Weill: Hudba z Žebrácké opery - Ouverture, </t>
  </si>
  <si>
    <t>Antlová Petra</t>
  </si>
  <si>
    <t>Moritat vom Mackie Messer; Kanonensong; Polly´s Lied;</t>
  </si>
  <si>
    <t>Kunová Markéta</t>
  </si>
  <si>
    <t xml:space="preserve"> Zuhälterballade; Ballade vom angenehmen Leben</t>
  </si>
  <si>
    <t>Csibová Tereza</t>
  </si>
  <si>
    <t>Saxofonové kvarteto</t>
  </si>
  <si>
    <t>M. Koupil</t>
  </si>
  <si>
    <t>Čulíková Veronika</t>
  </si>
  <si>
    <t>Giovani Battista Martini - Celebre Gavotta</t>
  </si>
  <si>
    <t>Klimešová Kateřina</t>
  </si>
  <si>
    <t>Joseph Mouret - Rondeau</t>
  </si>
  <si>
    <t>Habelová Zuzana</t>
  </si>
  <si>
    <t>Lennie Niehaus - Swing Shift</t>
  </si>
  <si>
    <t>Mráz Pavel</t>
  </si>
  <si>
    <t>Fats Waller - Ain´t Misbehavin´</t>
  </si>
  <si>
    <t>Sammy Nestico - A Study In Contrasts, 2. část The Delightful</t>
  </si>
  <si>
    <t>15:35 - porada poroty ( 20 min. )</t>
  </si>
  <si>
    <t>IV.d</t>
  </si>
  <si>
    <t>Téměř barokní kvarteto</t>
  </si>
  <si>
    <t>housle</t>
  </si>
  <si>
    <t xml:space="preserve"> Ptáčková Kateřina </t>
  </si>
  <si>
    <t>Carl Heinrich Graun: Allegro z Triové sonáty F dur</t>
  </si>
  <si>
    <t>Kostková Veronika</t>
  </si>
  <si>
    <t>J. J. Quantz: Triová sonáta F dur - Adagio, Allegro, Adagio, Allegro</t>
  </si>
  <si>
    <t>Procházková Eliška</t>
  </si>
  <si>
    <t>Fijakr Trio</t>
  </si>
  <si>
    <t>příčná fl.</t>
  </si>
  <si>
    <t>Fialová Anna</t>
  </si>
  <si>
    <t>Sean Salamon: Trio - Nocturne, Variations on a Theme "Braul"</t>
  </si>
  <si>
    <t xml:space="preserve"> Jandová Sára</t>
  </si>
  <si>
    <t>Joseph F. Lamb: Bohemia Rag</t>
  </si>
  <si>
    <t>Kratochvílová Sára</t>
  </si>
  <si>
    <t>Trio</t>
  </si>
  <si>
    <t xml:space="preserve">Jean Baptiste Singelée - Grand duo concertant, op.55 </t>
  </si>
  <si>
    <t>2. věta - Andante, 3. věta - Allegretto</t>
  </si>
  <si>
    <t>Birjucov Jegor</t>
  </si>
  <si>
    <t>Dechové okteto PETRA</t>
  </si>
  <si>
    <t>G. Sanvito</t>
  </si>
  <si>
    <t>Kunášková Zuzana</t>
  </si>
  <si>
    <t>W. A. Mozart, Divertimento-Allegro, Menuet, Adagio/Allegro</t>
  </si>
  <si>
    <t>Jandová Sára</t>
  </si>
  <si>
    <t>alt. saxofon</t>
  </si>
  <si>
    <t>Bílková Anna</t>
  </si>
  <si>
    <t>Novotná Johana Adéla</t>
  </si>
  <si>
    <t>tenor sax.</t>
  </si>
  <si>
    <t>Balíková Zdeňka</t>
  </si>
  <si>
    <t>Chaloupková Petra</t>
  </si>
  <si>
    <t>baritonový sax.</t>
  </si>
  <si>
    <t>Breuer Filip</t>
  </si>
  <si>
    <t>eufonium</t>
  </si>
  <si>
    <t>Sanvito Francesco</t>
  </si>
  <si>
    <t>16:40 - porada poroty ( 20 min. )</t>
  </si>
  <si>
    <t>žestě - pozoun</t>
  </si>
  <si>
    <t>III.c</t>
  </si>
  <si>
    <t>Pozounové trio</t>
  </si>
  <si>
    <t>J. Kabeláč</t>
  </si>
  <si>
    <t xml:space="preserve"> Jurica Adam</t>
  </si>
  <si>
    <t>Robert Burns - Auld Lang Syne - upravil Jean-Francois Michel</t>
  </si>
  <si>
    <t>Bobek Matyáš</t>
  </si>
  <si>
    <t>G.F. Händel - Hudba k ohňostroji - upravil Jean-Francois Michel</t>
  </si>
  <si>
    <t>Jakubec Jakub</t>
  </si>
  <si>
    <t>irská lidová - Amazing Grace - upravil Jean-Francois Michel</t>
  </si>
  <si>
    <t>španělská lidová - La cucaracha - upravil Jean-Francois Michel</t>
  </si>
  <si>
    <t>Pozounové kvarteto</t>
  </si>
  <si>
    <t>Kabeláč Jarmil</t>
  </si>
  <si>
    <t>Antonín Dvořák - Když mne stará matka</t>
  </si>
  <si>
    <t xml:space="preserve">Cichý Vladimír </t>
  </si>
  <si>
    <t>Rob Willis - Bluesleeves</t>
  </si>
  <si>
    <t xml:space="preserve">Breuer Filip </t>
  </si>
  <si>
    <t>Evžen Zámečník - Interludio ritmico, Tarantella</t>
  </si>
  <si>
    <t xml:space="preserve">Valenta Michal </t>
  </si>
  <si>
    <t>17:20 - porada poroty</t>
  </si>
  <si>
    <t>18:30 - vyhlášení výsledků odpolední soutěže a postupů do krajského kola</t>
  </si>
  <si>
    <t>Okresní kolo</t>
  </si>
  <si>
    <t xml:space="preserve"> Celostátní soutěže ZUŠ ČR v komorní hře s převahou dechových nástrojů</t>
  </si>
  <si>
    <t>organizátor: Základní umělecká škola, Liberec, Frýdlantská 1359 / 19, příspěvková organizace</t>
  </si>
  <si>
    <t>7. března 2016, velký sál ZUŠ Liberec</t>
  </si>
  <si>
    <t>VÝSLEDKOVÁ LISTINA</t>
  </si>
  <si>
    <t>kategorie</t>
  </si>
  <si>
    <t>soubor, škola</t>
  </si>
  <si>
    <t>učinkující</t>
  </si>
  <si>
    <t>umístění</t>
  </si>
  <si>
    <t>učitel</t>
  </si>
  <si>
    <t>1. místo</t>
  </si>
  <si>
    <t>ZŠ, ZUŠ a MŠ Frýdlant</t>
  </si>
  <si>
    <t>s postupem</t>
  </si>
  <si>
    <t>2. místo</t>
  </si>
  <si>
    <t>Štejfová Veronika</t>
  </si>
  <si>
    <t>******</t>
  </si>
  <si>
    <t xml:space="preserve">Ptáčková Kateřina </t>
  </si>
  <si>
    <t xml:space="preserve">Dechové okteto </t>
  </si>
  <si>
    <t>Jurica 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</si>
</sst>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0" fontId="1" fillId="0" borderId="0" xfId="0" applyNumberFormat="1" applyFont="1"/>
    <xf numFmtId="0" fontId="1" fillId="0" borderId="0" xfId="0" applyFont="1"/>
    <xf numFmtId="20" fontId="0" fillId="0" borderId="0" xfId="0" applyNumberFormat="1"/>
    <xf numFmtId="21" fontId="0" fillId="0" borderId="0" xfId="0" applyNumberFormat="1"/>
    <xf numFmtId="0" fontId="2" fillId="0" borderId="0" xfId="0" applyFont="1"/>
    <xf numFmtId="46" fontId="0" fillId="0" borderId="0" xfId="0" applyNumberFormat="1"/>
    <xf numFmtId="0" fontId="3" fillId="0" borderId="0" xfId="0" applyFont="1"/>
    <xf numFmtId="20" fontId="4" fillId="0" borderId="0" xfId="0" applyNumberFormat="1" applyFont="1"/>
    <xf numFmtId="20" fontId="5" fillId="0" borderId="0" xfId="0" applyNumberFormat="1" applyFont="1"/>
    <xf numFmtId="0" fontId="4" fillId="0" borderId="0" xfId="0" applyFont="1"/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0" fillId="0" borderId="2" xfId="0" applyFont="1" applyBorder="1"/>
    <xf numFmtId="0" fontId="12" fillId="0" borderId="2" xfId="0" applyFont="1" applyBorder="1" applyAlignment="1">
      <alignment horizontal="center"/>
    </xf>
    <xf numFmtId="0" fontId="0" fillId="0" borderId="3" xfId="0" applyFont="1" applyBorder="1"/>
    <xf numFmtId="20" fontId="0" fillId="0" borderId="0" xfId="0" applyNumberForma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20" fontId="0" fillId="0" borderId="6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8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20" fontId="0" fillId="0" borderId="9" xfId="0" applyNumberFormat="1" applyFont="1" applyBorder="1"/>
    <xf numFmtId="0" fontId="14" fillId="0" borderId="5" xfId="0" applyFont="1" applyBorder="1"/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20" fontId="0" fillId="0" borderId="3" xfId="0" applyNumberFormat="1" applyFont="1" applyBorder="1"/>
    <xf numFmtId="0" fontId="0" fillId="0" borderId="9" xfId="0" applyFont="1" applyBorder="1"/>
    <xf numFmtId="46" fontId="0" fillId="0" borderId="0" xfId="0" applyNumberFormat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20" fontId="0" fillId="0" borderId="10" xfId="0" applyNumberFormat="1" applyFont="1" applyBorder="1"/>
    <xf numFmtId="20" fontId="1" fillId="0" borderId="0" xfId="0" applyNumberFormat="1" applyFont="1" applyBorder="1"/>
    <xf numFmtId="0" fontId="13" fillId="0" borderId="0" xfId="0" applyFont="1" applyBorder="1"/>
    <xf numFmtId="0" fontId="15" fillId="0" borderId="7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20" fontId="1" fillId="0" borderId="6" xfId="0" applyNumberFormat="1" applyFont="1" applyBorder="1"/>
    <xf numFmtId="0" fontId="14" fillId="0" borderId="7" xfId="0" applyFont="1" applyBorder="1" applyAlignment="1">
      <alignment horizontal="center"/>
    </xf>
    <xf numFmtId="0" fontId="14" fillId="0" borderId="8" xfId="0" applyFont="1" applyBorder="1"/>
    <xf numFmtId="20" fontId="1" fillId="0" borderId="9" xfId="0" applyNumberFormat="1" applyFont="1" applyBorder="1"/>
    <xf numFmtId="0" fontId="15" fillId="0" borderId="1" xfId="0" applyFont="1" applyBorder="1" applyAlignment="1">
      <alignment horizontal="center"/>
    </xf>
    <xf numFmtId="0" fontId="16" fillId="0" borderId="2" xfId="0" applyFont="1" applyBorder="1"/>
    <xf numFmtId="0" fontId="0" fillId="0" borderId="6" xfId="0" applyFont="1" applyBorder="1"/>
    <xf numFmtId="0" fontId="13" fillId="0" borderId="0" xfId="0" applyFont="1"/>
    <xf numFmtId="20" fontId="13" fillId="0" borderId="0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opLeftCell="A4" workbookViewId="0">
      <selection activeCell="M17" sqref="M17"/>
    </sheetView>
  </sheetViews>
  <sheetFormatPr defaultRowHeight="14.4" x14ac:dyDescent="0.3"/>
  <cols>
    <col min="1" max="1" width="10.33203125" customWidth="1"/>
    <col min="2" max="2" width="12.33203125" customWidth="1"/>
    <col min="3" max="3" width="24.33203125" customWidth="1"/>
    <col min="4" max="4" width="62.88671875" customWidth="1"/>
    <col min="5" max="5" width="12.33203125" customWidth="1"/>
  </cols>
  <sheetData>
    <row r="1" spans="1:9" x14ac:dyDescent="0.3">
      <c r="B1" t="s">
        <v>0</v>
      </c>
    </row>
    <row r="2" spans="1:9" x14ac:dyDescent="0.3">
      <c r="A2" s="1">
        <v>0.375</v>
      </c>
      <c r="B2" s="2" t="s">
        <v>1</v>
      </c>
      <c r="C2" s="2" t="s">
        <v>2</v>
      </c>
    </row>
    <row r="3" spans="1:9" x14ac:dyDescent="0.3">
      <c r="B3" t="s">
        <v>3</v>
      </c>
      <c r="C3" s="2" t="s">
        <v>4</v>
      </c>
      <c r="D3" s="2" t="s">
        <v>5</v>
      </c>
      <c r="E3" t="s">
        <v>6</v>
      </c>
      <c r="I3" s="3"/>
    </row>
    <row r="4" spans="1:9" x14ac:dyDescent="0.3">
      <c r="C4" t="s">
        <v>7</v>
      </c>
      <c r="D4" t="s">
        <v>8</v>
      </c>
      <c r="E4" s="3">
        <v>2.4305555555555556E-2</v>
      </c>
      <c r="F4" s="3">
        <v>0.17708333333333334</v>
      </c>
      <c r="G4" s="4">
        <v>4.340277777777778E-3</v>
      </c>
    </row>
    <row r="5" spans="1:9" x14ac:dyDescent="0.3">
      <c r="C5" t="s">
        <v>9</v>
      </c>
      <c r="D5" t="s">
        <v>10</v>
      </c>
      <c r="E5" s="3">
        <v>4.5138888888888888E-2</v>
      </c>
    </row>
    <row r="6" spans="1:9" x14ac:dyDescent="0.3">
      <c r="C6" t="s">
        <v>11</v>
      </c>
      <c r="D6" t="s">
        <v>12</v>
      </c>
      <c r="E6" s="3">
        <v>4.1666666666666664E-2</v>
      </c>
    </row>
    <row r="7" spans="1:9" x14ac:dyDescent="0.3">
      <c r="D7" t="s">
        <v>13</v>
      </c>
      <c r="E7" s="3">
        <v>4.1666666666666664E-2</v>
      </c>
    </row>
    <row r="8" spans="1:9" x14ac:dyDescent="0.3">
      <c r="D8" t="s">
        <v>14</v>
      </c>
      <c r="E8" s="3">
        <v>2.4305555555555556E-2</v>
      </c>
    </row>
    <row r="9" spans="1:9" x14ac:dyDescent="0.3">
      <c r="E9" s="3"/>
    </row>
    <row r="10" spans="1:9" x14ac:dyDescent="0.3">
      <c r="B10" s="2" t="s">
        <v>15</v>
      </c>
      <c r="C10" s="2" t="s">
        <v>16</v>
      </c>
    </row>
    <row r="11" spans="1:9" x14ac:dyDescent="0.3">
      <c r="B11" t="s">
        <v>17</v>
      </c>
      <c r="C11" s="2" t="s">
        <v>18</v>
      </c>
      <c r="D11" s="2" t="s">
        <v>19</v>
      </c>
      <c r="E11" t="s">
        <v>20</v>
      </c>
    </row>
    <row r="12" spans="1:9" x14ac:dyDescent="0.3">
      <c r="C12" t="s">
        <v>21</v>
      </c>
      <c r="D12" t="s">
        <v>22</v>
      </c>
      <c r="E12" s="3">
        <v>6.9444444444444434E-2</v>
      </c>
      <c r="F12" s="3">
        <v>0.3125</v>
      </c>
      <c r="G12" s="4">
        <v>6.5972222222222222E-3</v>
      </c>
    </row>
    <row r="13" spans="1:9" x14ac:dyDescent="0.3">
      <c r="C13" t="s">
        <v>23</v>
      </c>
      <c r="D13" t="s">
        <v>24</v>
      </c>
      <c r="E13" s="3">
        <v>5.9027777777777783E-2</v>
      </c>
    </row>
    <row r="14" spans="1:9" x14ac:dyDescent="0.3">
      <c r="C14" t="s">
        <v>25</v>
      </c>
      <c r="D14" t="s">
        <v>26</v>
      </c>
      <c r="E14" s="3">
        <v>7.2916666666666671E-2</v>
      </c>
    </row>
    <row r="15" spans="1:9" x14ac:dyDescent="0.3">
      <c r="D15" t="s">
        <v>27</v>
      </c>
      <c r="E15" s="3">
        <v>4.1666666666666664E-2</v>
      </c>
    </row>
    <row r="16" spans="1:9" x14ac:dyDescent="0.3">
      <c r="D16" t="s">
        <v>28</v>
      </c>
      <c r="E16" s="3">
        <v>6.9444444444444434E-2</v>
      </c>
    </row>
    <row r="17" spans="1:12" x14ac:dyDescent="0.3">
      <c r="E17" s="3"/>
    </row>
    <row r="18" spans="1:12" x14ac:dyDescent="0.3">
      <c r="B18" t="s">
        <v>29</v>
      </c>
      <c r="C18" s="2" t="s">
        <v>30</v>
      </c>
      <c r="D18" s="2" t="s">
        <v>31</v>
      </c>
      <c r="E18" t="s">
        <v>32</v>
      </c>
    </row>
    <row r="19" spans="1:12" x14ac:dyDescent="0.3">
      <c r="B19" s="5" t="s">
        <v>33</v>
      </c>
      <c r="C19" t="s">
        <v>34</v>
      </c>
      <c r="D19" t="s">
        <v>35</v>
      </c>
      <c r="E19" s="3">
        <v>6.25E-2</v>
      </c>
      <c r="F19" s="3">
        <v>0.18055555555555555</v>
      </c>
      <c r="G19" s="4">
        <v>4.3981481481481484E-3</v>
      </c>
    </row>
    <row r="20" spans="1:12" x14ac:dyDescent="0.3">
      <c r="B20" s="5" t="s">
        <v>33</v>
      </c>
      <c r="C20" t="s">
        <v>36</v>
      </c>
      <c r="D20" t="s">
        <v>37</v>
      </c>
      <c r="E20" s="3">
        <v>6.9444444444444434E-2</v>
      </c>
    </row>
    <row r="21" spans="1:12" x14ac:dyDescent="0.3">
      <c r="B21" s="5" t="s">
        <v>38</v>
      </c>
      <c r="C21" t="s">
        <v>39</v>
      </c>
      <c r="D21" t="s">
        <v>40</v>
      </c>
      <c r="E21" s="3">
        <v>4.8611111111111112E-2</v>
      </c>
    </row>
    <row r="22" spans="1:12" x14ac:dyDescent="0.3">
      <c r="E22" s="3"/>
    </row>
    <row r="23" spans="1:12" x14ac:dyDescent="0.3">
      <c r="B23" s="2" t="s">
        <v>41</v>
      </c>
      <c r="C23" s="2" t="s">
        <v>42</v>
      </c>
      <c r="E23" s="3"/>
    </row>
    <row r="24" spans="1:12" x14ac:dyDescent="0.3">
      <c r="B24" t="s">
        <v>43</v>
      </c>
      <c r="C24" s="2" t="s">
        <v>44</v>
      </c>
      <c r="D24" s="2" t="s">
        <v>45</v>
      </c>
      <c r="E24" s="3" t="s">
        <v>46</v>
      </c>
    </row>
    <row r="25" spans="1:12" x14ac:dyDescent="0.3">
      <c r="C25" t="s">
        <v>47</v>
      </c>
      <c r="D25" t="s">
        <v>48</v>
      </c>
      <c r="E25" s="3">
        <v>0.12222222222222223</v>
      </c>
      <c r="F25" s="3">
        <v>0.31944444444444448</v>
      </c>
      <c r="G25" s="4">
        <v>6.7129629629629622E-3</v>
      </c>
      <c r="H25" s="6">
        <f>SUM(G4:G25)</f>
        <v>2.2048611111111109E-2</v>
      </c>
    </row>
    <row r="26" spans="1:12" x14ac:dyDescent="0.3">
      <c r="C26" t="s">
        <v>49</v>
      </c>
      <c r="D26" t="s">
        <v>50</v>
      </c>
      <c r="E26" s="3">
        <v>7.9861111111111105E-2</v>
      </c>
    </row>
    <row r="27" spans="1:12" x14ac:dyDescent="0.3">
      <c r="C27" t="s">
        <v>51</v>
      </c>
      <c r="D27" t="s">
        <v>52</v>
      </c>
      <c r="E27" s="3">
        <v>6.3194444444444442E-2</v>
      </c>
    </row>
    <row r="28" spans="1:12" x14ac:dyDescent="0.3">
      <c r="C28" t="s">
        <v>53</v>
      </c>
      <c r="D28" t="s">
        <v>54</v>
      </c>
      <c r="E28" s="3">
        <v>5.4166666666666669E-2</v>
      </c>
    </row>
    <row r="29" spans="1:12" x14ac:dyDescent="0.3">
      <c r="E29" s="3"/>
      <c r="I29" s="1"/>
      <c r="J29" s="1"/>
      <c r="K29" s="1"/>
      <c r="L29" s="1"/>
    </row>
    <row r="30" spans="1:12" x14ac:dyDescent="0.3">
      <c r="A30" s="2" t="s">
        <v>55</v>
      </c>
      <c r="E30" s="3"/>
      <c r="I30" s="1"/>
      <c r="J30" s="1"/>
      <c r="K30" s="1"/>
      <c r="L30" s="1"/>
    </row>
    <row r="31" spans="1:12" x14ac:dyDescent="0.3">
      <c r="E31" s="3"/>
      <c r="I31" s="1"/>
      <c r="J31" s="1"/>
      <c r="K31" s="1"/>
      <c r="L31" s="1"/>
    </row>
    <row r="32" spans="1:12" x14ac:dyDescent="0.3">
      <c r="B32" t="s">
        <v>56</v>
      </c>
      <c r="E32" s="3"/>
    </row>
    <row r="33" spans="1:9" x14ac:dyDescent="0.3">
      <c r="A33" s="1">
        <v>0.41319444444444442</v>
      </c>
      <c r="B33" s="2" t="s">
        <v>15</v>
      </c>
      <c r="C33" s="2" t="s">
        <v>16</v>
      </c>
      <c r="E33" s="3"/>
      <c r="I33" s="3"/>
    </row>
    <row r="34" spans="1:9" x14ac:dyDescent="0.3">
      <c r="B34" t="s">
        <v>57</v>
      </c>
      <c r="C34" s="2" t="s">
        <v>58</v>
      </c>
      <c r="D34" s="2" t="s">
        <v>5</v>
      </c>
      <c r="E34" t="s">
        <v>59</v>
      </c>
    </row>
    <row r="35" spans="1:9" x14ac:dyDescent="0.3">
      <c r="C35" t="s">
        <v>60</v>
      </c>
      <c r="D35" t="s">
        <v>61</v>
      </c>
      <c r="E35" s="3">
        <v>0.12152777777777778</v>
      </c>
      <c r="F35" s="3">
        <v>0.23124999999999998</v>
      </c>
      <c r="G35" s="4">
        <v>5.2430555555555555E-3</v>
      </c>
    </row>
    <row r="36" spans="1:9" x14ac:dyDescent="0.3">
      <c r="C36" t="s">
        <v>62</v>
      </c>
      <c r="D36" t="s">
        <v>63</v>
      </c>
      <c r="E36" s="3">
        <v>0.10972222222222222</v>
      </c>
    </row>
    <row r="37" spans="1:9" x14ac:dyDescent="0.3">
      <c r="D37" t="s">
        <v>64</v>
      </c>
    </row>
    <row r="39" spans="1:9" x14ac:dyDescent="0.3">
      <c r="B39" t="s">
        <v>57</v>
      </c>
      <c r="C39" s="2" t="s">
        <v>65</v>
      </c>
      <c r="D39" s="2" t="s">
        <v>19</v>
      </c>
      <c r="E39" t="s">
        <v>66</v>
      </c>
    </row>
    <row r="40" spans="1:9" x14ac:dyDescent="0.3">
      <c r="C40" t="s">
        <v>67</v>
      </c>
      <c r="D40" t="s">
        <v>68</v>
      </c>
      <c r="E40" s="3">
        <v>0.19444444444444445</v>
      </c>
      <c r="F40" s="3">
        <v>0.21736111111111112</v>
      </c>
      <c r="G40" s="4">
        <v>5.0115740740740737E-3</v>
      </c>
      <c r="H40" s="6">
        <f>SUM(G35:G40)</f>
        <v>1.0254629629629629E-2</v>
      </c>
    </row>
    <row r="41" spans="1:9" x14ac:dyDescent="0.3">
      <c r="C41" t="s">
        <v>69</v>
      </c>
      <c r="D41" t="s">
        <v>70</v>
      </c>
    </row>
    <row r="42" spans="1:9" x14ac:dyDescent="0.3">
      <c r="C42" t="s">
        <v>71</v>
      </c>
      <c r="D42" t="s">
        <v>72</v>
      </c>
      <c r="E42" s="3">
        <v>2.2916666666666669E-2</v>
      </c>
    </row>
    <row r="44" spans="1:9" x14ac:dyDescent="0.3">
      <c r="B44" s="2" t="s">
        <v>41</v>
      </c>
      <c r="C44" s="2" t="s">
        <v>42</v>
      </c>
    </row>
    <row r="45" spans="1:9" x14ac:dyDescent="0.3">
      <c r="B45" t="s">
        <v>43</v>
      </c>
      <c r="C45" s="2" t="s">
        <v>73</v>
      </c>
      <c r="D45" s="2" t="s">
        <v>31</v>
      </c>
      <c r="E45" t="s">
        <v>74</v>
      </c>
    </row>
    <row r="46" spans="1:9" x14ac:dyDescent="0.3">
      <c r="C46" t="s">
        <v>75</v>
      </c>
      <c r="D46" t="s">
        <v>76</v>
      </c>
      <c r="E46" s="3">
        <v>0.17708333333333334</v>
      </c>
      <c r="F46" s="3">
        <v>0.3125</v>
      </c>
      <c r="G46" s="4">
        <v>6.5972222222222222E-3</v>
      </c>
    </row>
    <row r="47" spans="1:9" x14ac:dyDescent="0.3">
      <c r="C47" t="s">
        <v>77</v>
      </c>
      <c r="D47" t="s">
        <v>78</v>
      </c>
      <c r="E47" s="3">
        <v>0.13541666666666666</v>
      </c>
    </row>
    <row r="50" spans="2:9" x14ac:dyDescent="0.3">
      <c r="B50" t="s">
        <v>43</v>
      </c>
      <c r="C50" s="2" t="s">
        <v>79</v>
      </c>
      <c r="D50" s="2" t="s">
        <v>5</v>
      </c>
      <c r="E50" t="s">
        <v>59</v>
      </c>
    </row>
    <row r="51" spans="2:9" x14ac:dyDescent="0.3">
      <c r="C51" t="s">
        <v>80</v>
      </c>
      <c r="D51" t="s">
        <v>81</v>
      </c>
      <c r="E51" s="3">
        <v>5.0694444444444452E-2</v>
      </c>
      <c r="F51" s="3">
        <v>0.35833333333333334</v>
      </c>
      <c r="G51" s="4">
        <v>7.3611111111111108E-3</v>
      </c>
    </row>
    <row r="52" spans="2:9" x14ac:dyDescent="0.3">
      <c r="C52" t="s">
        <v>60</v>
      </c>
      <c r="D52" t="s">
        <v>82</v>
      </c>
      <c r="E52" s="3">
        <v>0.16874999999999998</v>
      </c>
    </row>
    <row r="53" spans="2:9" x14ac:dyDescent="0.3">
      <c r="C53" t="s">
        <v>83</v>
      </c>
      <c r="D53" t="s">
        <v>84</v>
      </c>
      <c r="E53" s="3">
        <v>0.1388888888888889</v>
      </c>
    </row>
    <row r="54" spans="2:9" x14ac:dyDescent="0.3">
      <c r="C54" t="s">
        <v>62</v>
      </c>
    </row>
    <row r="56" spans="2:9" x14ac:dyDescent="0.3">
      <c r="B56" t="s">
        <v>43</v>
      </c>
      <c r="C56" s="2" t="s">
        <v>85</v>
      </c>
      <c r="D56" s="2" t="s">
        <v>31</v>
      </c>
      <c r="E56" t="s">
        <v>32</v>
      </c>
    </row>
    <row r="57" spans="2:9" x14ac:dyDescent="0.3">
      <c r="C57" t="s">
        <v>86</v>
      </c>
      <c r="D57" t="s">
        <v>87</v>
      </c>
      <c r="E57" s="3">
        <v>0.27083333333333331</v>
      </c>
      <c r="F57" s="3">
        <v>0.27083333333333331</v>
      </c>
      <c r="G57" s="4">
        <v>5.9027777777777776E-3</v>
      </c>
      <c r="H57" s="6">
        <f>SUM(G46:G57)</f>
        <v>1.9861111111111111E-2</v>
      </c>
    </row>
    <row r="58" spans="2:9" x14ac:dyDescent="0.3">
      <c r="C58" t="s">
        <v>88</v>
      </c>
      <c r="D58" t="s">
        <v>89</v>
      </c>
    </row>
    <row r="59" spans="2:9" x14ac:dyDescent="0.3">
      <c r="C59" t="s">
        <v>90</v>
      </c>
    </row>
    <row r="61" spans="2:9" x14ac:dyDescent="0.3">
      <c r="B61" s="2" t="s">
        <v>91</v>
      </c>
      <c r="C61" s="2" t="s">
        <v>42</v>
      </c>
    </row>
    <row r="62" spans="2:9" x14ac:dyDescent="0.3">
      <c r="B62" t="s">
        <v>92</v>
      </c>
      <c r="C62" s="2" t="s">
        <v>93</v>
      </c>
      <c r="D62" s="2" t="s">
        <v>19</v>
      </c>
      <c r="E62" s="3" t="s">
        <v>94</v>
      </c>
    </row>
    <row r="63" spans="2:9" x14ac:dyDescent="0.3">
      <c r="C63" t="s">
        <v>95</v>
      </c>
      <c r="D63" t="s">
        <v>96</v>
      </c>
      <c r="E63" s="3">
        <v>0.25833333333333336</v>
      </c>
      <c r="F63" s="3">
        <v>0.30138888888888887</v>
      </c>
      <c r="G63" s="4">
        <v>6.4120370370370364E-3</v>
      </c>
      <c r="H63" s="4">
        <v>6.4120370370370364E-3</v>
      </c>
      <c r="I63" s="6"/>
    </row>
    <row r="64" spans="2:9" x14ac:dyDescent="0.3">
      <c r="C64" t="s">
        <v>97</v>
      </c>
      <c r="D64" t="s">
        <v>98</v>
      </c>
      <c r="E64" s="3"/>
    </row>
    <row r="65" spans="1:12" x14ac:dyDescent="0.3">
      <c r="C65" t="s">
        <v>99</v>
      </c>
      <c r="D65" t="s">
        <v>100</v>
      </c>
      <c r="E65" s="3">
        <v>4.3055555555555562E-2</v>
      </c>
    </row>
    <row r="66" spans="1:12" x14ac:dyDescent="0.3">
      <c r="I66" s="1"/>
      <c r="J66" s="1"/>
      <c r="K66" s="1"/>
      <c r="L66" s="1"/>
    </row>
    <row r="68" spans="1:12" x14ac:dyDescent="0.3">
      <c r="A68" s="1">
        <v>0.46527777777777773</v>
      </c>
      <c r="B68" s="2" t="s">
        <v>15</v>
      </c>
      <c r="C68" s="2" t="s">
        <v>16</v>
      </c>
    </row>
    <row r="69" spans="1:12" x14ac:dyDescent="0.3">
      <c r="B69" t="s">
        <v>57</v>
      </c>
      <c r="C69" s="2" t="s">
        <v>101</v>
      </c>
      <c r="D69" s="2" t="s">
        <v>19</v>
      </c>
      <c r="E69" t="s">
        <v>102</v>
      </c>
      <c r="I69" s="3"/>
    </row>
    <row r="70" spans="1:12" x14ac:dyDescent="0.3">
      <c r="B70" s="5" t="s">
        <v>103</v>
      </c>
      <c r="C70" t="s">
        <v>104</v>
      </c>
      <c r="D70" t="s">
        <v>105</v>
      </c>
      <c r="E70" s="3">
        <v>7.6388888888888895E-2</v>
      </c>
      <c r="F70" s="3">
        <v>0.19097222222222221</v>
      </c>
      <c r="G70" s="4">
        <v>4.5717592592592589E-3</v>
      </c>
    </row>
    <row r="71" spans="1:12" x14ac:dyDescent="0.3">
      <c r="B71" s="5" t="s">
        <v>103</v>
      </c>
      <c r="C71" t="s">
        <v>106</v>
      </c>
      <c r="D71" t="s">
        <v>107</v>
      </c>
      <c r="E71" s="3">
        <v>5.2083333333333336E-2</v>
      </c>
    </row>
    <row r="72" spans="1:12" x14ac:dyDescent="0.3">
      <c r="B72" s="5" t="s">
        <v>103</v>
      </c>
      <c r="C72" t="s">
        <v>108</v>
      </c>
      <c r="D72" t="s">
        <v>109</v>
      </c>
      <c r="E72" s="3">
        <v>6.25E-2</v>
      </c>
    </row>
    <row r="74" spans="1:12" x14ac:dyDescent="0.3">
      <c r="B74" t="s">
        <v>57</v>
      </c>
      <c r="C74" s="2" t="s">
        <v>101</v>
      </c>
      <c r="D74" s="2" t="s">
        <v>31</v>
      </c>
      <c r="E74" t="s">
        <v>110</v>
      </c>
    </row>
    <row r="75" spans="1:12" x14ac:dyDescent="0.3">
      <c r="B75" s="5" t="s">
        <v>103</v>
      </c>
      <c r="C75" t="s">
        <v>111</v>
      </c>
      <c r="D75" t="s">
        <v>112</v>
      </c>
      <c r="E75" s="3">
        <v>2.2916666666666669E-2</v>
      </c>
      <c r="F75" s="3">
        <v>0.19444444444444445</v>
      </c>
      <c r="G75" s="4">
        <v>4.6296296296296302E-3</v>
      </c>
      <c r="H75" s="6">
        <f>SUM(G70:G75)</f>
        <v>9.2013888888888892E-3</v>
      </c>
    </row>
    <row r="76" spans="1:12" x14ac:dyDescent="0.3">
      <c r="B76" s="5" t="s">
        <v>103</v>
      </c>
      <c r="C76" t="s">
        <v>113</v>
      </c>
      <c r="D76" t="s">
        <v>114</v>
      </c>
      <c r="E76" s="3">
        <v>4.1666666666666664E-2</v>
      </c>
    </row>
    <row r="77" spans="1:12" x14ac:dyDescent="0.3">
      <c r="B77" s="5" t="s">
        <v>115</v>
      </c>
      <c r="C77" t="s">
        <v>116</v>
      </c>
      <c r="D77" t="s">
        <v>117</v>
      </c>
      <c r="E77" s="3">
        <v>6.5972222222222224E-2</v>
      </c>
    </row>
    <row r="78" spans="1:12" x14ac:dyDescent="0.3">
      <c r="D78" t="s">
        <v>118</v>
      </c>
      <c r="E78" s="3">
        <v>2.2222222222222223E-2</v>
      </c>
    </row>
    <row r="79" spans="1:12" x14ac:dyDescent="0.3">
      <c r="D79" t="s">
        <v>119</v>
      </c>
      <c r="E79" s="3">
        <v>4.1666666666666664E-2</v>
      </c>
    </row>
    <row r="80" spans="1:12" x14ac:dyDescent="0.3">
      <c r="I80" s="1"/>
      <c r="J80" s="1"/>
      <c r="K80" s="1"/>
      <c r="L80" s="1"/>
    </row>
    <row r="81" spans="1:10" x14ac:dyDescent="0.3">
      <c r="A81" s="2" t="s">
        <v>120</v>
      </c>
    </row>
    <row r="83" spans="1:10" x14ac:dyDescent="0.3">
      <c r="A83" s="7" t="s">
        <v>121</v>
      </c>
    </row>
    <row r="84" spans="1:10" x14ac:dyDescent="0.3">
      <c r="H84" s="2"/>
      <c r="J84" s="2"/>
    </row>
    <row r="85" spans="1:10" x14ac:dyDescent="0.3">
      <c r="A85" s="1">
        <v>0.54166666666666663</v>
      </c>
      <c r="B85" s="2" t="s">
        <v>41</v>
      </c>
      <c r="C85" s="2" t="s">
        <v>42</v>
      </c>
    </row>
    <row r="86" spans="1:10" x14ac:dyDescent="0.3">
      <c r="B86" t="s">
        <v>122</v>
      </c>
      <c r="C86" s="2" t="s">
        <v>123</v>
      </c>
      <c r="D86" s="2" t="s">
        <v>19</v>
      </c>
      <c r="E86" t="s">
        <v>124</v>
      </c>
      <c r="I86" s="1"/>
    </row>
    <row r="87" spans="1:10" x14ac:dyDescent="0.3">
      <c r="B87" s="5" t="s">
        <v>125</v>
      </c>
      <c r="C87" t="s">
        <v>126</v>
      </c>
      <c r="D87" t="s">
        <v>127</v>
      </c>
      <c r="E87" s="3">
        <v>0.125</v>
      </c>
      <c r="F87" s="8">
        <v>0.29166666666666669</v>
      </c>
      <c r="G87" s="4">
        <v>6.2499999999999995E-3</v>
      </c>
    </row>
    <row r="88" spans="1:10" x14ac:dyDescent="0.3">
      <c r="B88" s="5" t="s">
        <v>125</v>
      </c>
      <c r="C88" t="s">
        <v>128</v>
      </c>
      <c r="D88" t="s">
        <v>129</v>
      </c>
      <c r="E88" s="3">
        <v>0.10694444444444444</v>
      </c>
    </row>
    <row r="89" spans="1:10" x14ac:dyDescent="0.3">
      <c r="B89" s="5" t="s">
        <v>130</v>
      </c>
      <c r="C89" t="s">
        <v>131</v>
      </c>
    </row>
    <row r="91" spans="1:10" x14ac:dyDescent="0.3">
      <c r="B91" t="s">
        <v>43</v>
      </c>
      <c r="C91" s="2" t="s">
        <v>132</v>
      </c>
      <c r="D91" s="2" t="s">
        <v>19</v>
      </c>
      <c r="E91" t="s">
        <v>133</v>
      </c>
    </row>
    <row r="92" spans="1:10" x14ac:dyDescent="0.3">
      <c r="B92" s="5" t="s">
        <v>134</v>
      </c>
      <c r="C92" t="s">
        <v>135</v>
      </c>
      <c r="D92" t="s">
        <v>136</v>
      </c>
      <c r="E92" s="3">
        <v>0.11805555555555557</v>
      </c>
      <c r="F92" s="9">
        <v>0.28333333333333333</v>
      </c>
      <c r="G92" s="4">
        <v>6.1111111111111114E-3</v>
      </c>
    </row>
    <row r="93" spans="1:10" x14ac:dyDescent="0.3">
      <c r="B93" s="5" t="s">
        <v>125</v>
      </c>
      <c r="C93" t="s">
        <v>137</v>
      </c>
      <c r="D93" t="s">
        <v>138</v>
      </c>
      <c r="E93" s="3">
        <v>4.027777777777778E-2</v>
      </c>
    </row>
    <row r="94" spans="1:10" x14ac:dyDescent="0.3">
      <c r="B94" s="5" t="s">
        <v>103</v>
      </c>
      <c r="C94" t="s">
        <v>139</v>
      </c>
      <c r="D94" t="s">
        <v>140</v>
      </c>
      <c r="E94" s="3">
        <v>3.4722222222222224E-2</v>
      </c>
    </row>
    <row r="95" spans="1:10" x14ac:dyDescent="0.3">
      <c r="D95" t="s">
        <v>141</v>
      </c>
      <c r="E95" s="3">
        <v>2.7777777777777776E-2</v>
      </c>
    </row>
    <row r="96" spans="1:10" x14ac:dyDescent="0.3">
      <c r="D96" t="s">
        <v>142</v>
      </c>
      <c r="E96" s="3">
        <v>6.25E-2</v>
      </c>
    </row>
    <row r="97" spans="1:12" x14ac:dyDescent="0.3">
      <c r="E97" s="3"/>
    </row>
    <row r="98" spans="1:12" x14ac:dyDescent="0.3">
      <c r="B98" t="s">
        <v>43</v>
      </c>
      <c r="C98" s="2" t="s">
        <v>143</v>
      </c>
      <c r="D98" s="2" t="s">
        <v>19</v>
      </c>
      <c r="E98" t="s">
        <v>144</v>
      </c>
    </row>
    <row r="99" spans="1:12" x14ac:dyDescent="0.3">
      <c r="B99" s="5" t="s">
        <v>145</v>
      </c>
      <c r="C99" t="s">
        <v>146</v>
      </c>
      <c r="D99" t="s">
        <v>147</v>
      </c>
      <c r="E99" s="3">
        <v>4.5833333333333337E-2</v>
      </c>
      <c r="F99" s="3">
        <v>0.27986111111111112</v>
      </c>
      <c r="G99" s="4">
        <v>6.053240740740741E-3</v>
      </c>
    </row>
    <row r="100" spans="1:12" x14ac:dyDescent="0.3">
      <c r="B100" s="5" t="s">
        <v>145</v>
      </c>
      <c r="C100" t="s">
        <v>148</v>
      </c>
      <c r="D100" t="s">
        <v>149</v>
      </c>
      <c r="E100" s="3">
        <v>0.1125</v>
      </c>
    </row>
    <row r="101" spans="1:12" x14ac:dyDescent="0.3">
      <c r="D101" t="s">
        <v>150</v>
      </c>
      <c r="E101" s="3">
        <v>0.12152777777777778</v>
      </c>
    </row>
    <row r="102" spans="1:12" x14ac:dyDescent="0.3">
      <c r="E102" s="3"/>
    </row>
    <row r="103" spans="1:12" x14ac:dyDescent="0.3">
      <c r="B103" t="s">
        <v>43</v>
      </c>
      <c r="C103" s="2" t="s">
        <v>151</v>
      </c>
      <c r="D103" s="2" t="s">
        <v>31</v>
      </c>
      <c r="E103" t="s">
        <v>110</v>
      </c>
    </row>
    <row r="104" spans="1:12" x14ac:dyDescent="0.3">
      <c r="B104" s="5" t="s">
        <v>145</v>
      </c>
      <c r="C104" t="s">
        <v>152</v>
      </c>
      <c r="D104" t="s">
        <v>153</v>
      </c>
      <c r="E104" s="3">
        <v>5.2083333333333336E-2</v>
      </c>
      <c r="F104" s="3">
        <v>0.28472222222222221</v>
      </c>
      <c r="G104" s="4">
        <v>6.1342592592592594E-3</v>
      </c>
      <c r="H104" s="6">
        <f>SUM(G87:G104)</f>
        <v>2.4548611111111111E-2</v>
      </c>
    </row>
    <row r="105" spans="1:12" x14ac:dyDescent="0.3">
      <c r="B105" s="5" t="s">
        <v>145</v>
      </c>
      <c r="C105" t="s">
        <v>154</v>
      </c>
      <c r="D105" t="s">
        <v>155</v>
      </c>
      <c r="E105" s="3">
        <v>6.25E-2</v>
      </c>
    </row>
    <row r="106" spans="1:12" x14ac:dyDescent="0.3">
      <c r="B106" s="5" t="s">
        <v>145</v>
      </c>
      <c r="C106" t="s">
        <v>156</v>
      </c>
      <c r="D106" t="s">
        <v>157</v>
      </c>
      <c r="E106" s="3">
        <v>0.14583333333333334</v>
      </c>
    </row>
    <row r="107" spans="1:12" x14ac:dyDescent="0.3">
      <c r="D107" t="s">
        <v>158</v>
      </c>
      <c r="E107" s="3">
        <v>2.4305555555555556E-2</v>
      </c>
    </row>
    <row r="108" spans="1:12" x14ac:dyDescent="0.3">
      <c r="E108" s="3"/>
    </row>
    <row r="109" spans="1:12" x14ac:dyDescent="0.3">
      <c r="A109" s="2" t="s">
        <v>159</v>
      </c>
      <c r="E109" s="3"/>
    </row>
    <row r="110" spans="1:12" x14ac:dyDescent="0.3">
      <c r="I110" s="1"/>
      <c r="J110" s="1"/>
      <c r="K110" s="1"/>
      <c r="L110" s="1"/>
    </row>
    <row r="111" spans="1:12" x14ac:dyDescent="0.3">
      <c r="A111" s="1">
        <v>0.57986111111111105</v>
      </c>
      <c r="B111" t="s">
        <v>43</v>
      </c>
      <c r="C111" s="2" t="s">
        <v>101</v>
      </c>
      <c r="D111" s="2" t="s">
        <v>19</v>
      </c>
      <c r="E111" t="s">
        <v>144</v>
      </c>
    </row>
    <row r="112" spans="1:12" x14ac:dyDescent="0.3">
      <c r="B112" s="5" t="s">
        <v>103</v>
      </c>
      <c r="C112" t="s">
        <v>160</v>
      </c>
      <c r="D112" t="s">
        <v>161</v>
      </c>
      <c r="E112" s="3">
        <v>4.5833333333333337E-2</v>
      </c>
      <c r="F112" s="3">
        <v>0.25138888888888888</v>
      </c>
      <c r="G112" s="4">
        <v>5.5787037037037038E-3</v>
      </c>
      <c r="I112" s="3"/>
    </row>
    <row r="113" spans="2:7" x14ac:dyDescent="0.3">
      <c r="B113" s="5" t="s">
        <v>103</v>
      </c>
      <c r="C113" t="s">
        <v>162</v>
      </c>
      <c r="D113" t="s">
        <v>163</v>
      </c>
      <c r="E113" s="3">
        <v>5.5555555555555552E-2</v>
      </c>
    </row>
    <row r="114" spans="2:7" x14ac:dyDescent="0.3">
      <c r="B114" s="5" t="s">
        <v>103</v>
      </c>
      <c r="C114" t="s">
        <v>164</v>
      </c>
      <c r="D114" t="s">
        <v>165</v>
      </c>
      <c r="E114" s="3">
        <v>4.8611111111111112E-2</v>
      </c>
    </row>
    <row r="115" spans="2:7" x14ac:dyDescent="0.3">
      <c r="D115" t="s">
        <v>166</v>
      </c>
      <c r="E115" s="3">
        <v>0.1013888888888889</v>
      </c>
    </row>
    <row r="117" spans="2:7" x14ac:dyDescent="0.3">
      <c r="B117" t="s">
        <v>43</v>
      </c>
      <c r="C117" s="2" t="s">
        <v>101</v>
      </c>
      <c r="D117" s="2" t="s">
        <v>31</v>
      </c>
      <c r="E117" t="s">
        <v>110</v>
      </c>
    </row>
    <row r="118" spans="2:7" x14ac:dyDescent="0.3">
      <c r="B118" s="5" t="s">
        <v>103</v>
      </c>
      <c r="C118" t="s">
        <v>167</v>
      </c>
      <c r="D118" t="s">
        <v>168</v>
      </c>
      <c r="E118" s="3">
        <v>0.11805555555555557</v>
      </c>
      <c r="F118" s="3">
        <v>0.29166666666666669</v>
      </c>
      <c r="G118" s="4">
        <v>6.2499999999999995E-3</v>
      </c>
    </row>
    <row r="119" spans="2:7" x14ac:dyDescent="0.3">
      <c r="B119" s="5" t="s">
        <v>103</v>
      </c>
      <c r="C119" t="s">
        <v>169</v>
      </c>
      <c r="D119" t="s">
        <v>170</v>
      </c>
      <c r="E119" s="3">
        <v>6.25E-2</v>
      </c>
    </row>
    <row r="120" spans="2:7" x14ac:dyDescent="0.3">
      <c r="B120" s="5" t="s">
        <v>103</v>
      </c>
      <c r="C120" t="s">
        <v>171</v>
      </c>
      <c r="D120" t="s">
        <v>172</v>
      </c>
      <c r="E120" s="3">
        <v>4.8611111111111112E-2</v>
      </c>
    </row>
    <row r="121" spans="2:7" x14ac:dyDescent="0.3">
      <c r="D121" t="s">
        <v>173</v>
      </c>
      <c r="E121" s="3">
        <v>6.25E-2</v>
      </c>
    </row>
    <row r="123" spans="2:7" x14ac:dyDescent="0.3">
      <c r="B123" t="s">
        <v>43</v>
      </c>
      <c r="C123" s="2" t="s">
        <v>101</v>
      </c>
      <c r="D123" s="2" t="s">
        <v>19</v>
      </c>
      <c r="E123" t="s">
        <v>102</v>
      </c>
    </row>
    <row r="124" spans="2:7" x14ac:dyDescent="0.3">
      <c r="B124" s="5" t="s">
        <v>103</v>
      </c>
      <c r="C124" t="s">
        <v>174</v>
      </c>
      <c r="D124" t="s">
        <v>175</v>
      </c>
      <c r="E124" s="3">
        <v>0.11458333333333333</v>
      </c>
      <c r="F124" s="3">
        <v>0.33680555555555558</v>
      </c>
      <c r="G124" s="4">
        <v>7.0023148148148154E-3</v>
      </c>
    </row>
    <row r="125" spans="2:7" x14ac:dyDescent="0.3">
      <c r="B125" s="5" t="s">
        <v>103</v>
      </c>
      <c r="C125" t="s">
        <v>176</v>
      </c>
      <c r="D125" t="s">
        <v>177</v>
      </c>
      <c r="E125" s="3">
        <v>0.22222222222222221</v>
      </c>
    </row>
    <row r="126" spans="2:7" x14ac:dyDescent="0.3">
      <c r="B126" s="5" t="s">
        <v>115</v>
      </c>
      <c r="C126" t="s">
        <v>178</v>
      </c>
      <c r="D126" t="s">
        <v>179</v>
      </c>
    </row>
    <row r="128" spans="2:7" x14ac:dyDescent="0.3">
      <c r="B128" t="s">
        <v>43</v>
      </c>
      <c r="C128" s="2" t="s">
        <v>101</v>
      </c>
      <c r="D128" s="2" t="s">
        <v>19</v>
      </c>
      <c r="E128" t="s">
        <v>180</v>
      </c>
    </row>
    <row r="129" spans="1:12" x14ac:dyDescent="0.3">
      <c r="B129" s="5" t="s">
        <v>103</v>
      </c>
      <c r="C129" t="s">
        <v>181</v>
      </c>
      <c r="D129" t="s">
        <v>182</v>
      </c>
      <c r="E129" s="3">
        <v>3.125E-2</v>
      </c>
      <c r="F129" s="3">
        <v>0.27777777777777779</v>
      </c>
      <c r="G129" s="4">
        <v>6.0185185185185177E-3</v>
      </c>
    </row>
    <row r="130" spans="1:12" x14ac:dyDescent="0.3">
      <c r="B130" s="5" t="s">
        <v>103</v>
      </c>
      <c r="C130" t="s">
        <v>183</v>
      </c>
      <c r="D130" t="s">
        <v>184</v>
      </c>
      <c r="E130" s="3">
        <v>6.25E-2</v>
      </c>
    </row>
    <row r="131" spans="1:12" x14ac:dyDescent="0.3">
      <c r="B131" s="5" t="s">
        <v>115</v>
      </c>
      <c r="C131" t="s">
        <v>185</v>
      </c>
      <c r="D131" t="s">
        <v>186</v>
      </c>
      <c r="E131" s="3">
        <v>6.25E-2</v>
      </c>
    </row>
    <row r="132" spans="1:12" x14ac:dyDescent="0.3">
      <c r="D132" t="s">
        <v>187</v>
      </c>
      <c r="E132" s="3">
        <v>5.2083333333333336E-2</v>
      </c>
    </row>
    <row r="133" spans="1:12" x14ac:dyDescent="0.3">
      <c r="D133" t="s">
        <v>188</v>
      </c>
      <c r="E133" s="3">
        <v>6.9444444444444434E-2</v>
      </c>
    </row>
    <row r="134" spans="1:12" x14ac:dyDescent="0.3">
      <c r="E134" s="3"/>
    </row>
    <row r="135" spans="1:12" x14ac:dyDescent="0.3">
      <c r="B135" t="s">
        <v>43</v>
      </c>
      <c r="C135" s="2" t="s">
        <v>101</v>
      </c>
      <c r="D135" s="2" t="s">
        <v>19</v>
      </c>
      <c r="E135" t="s">
        <v>102</v>
      </c>
    </row>
    <row r="136" spans="1:12" x14ac:dyDescent="0.3">
      <c r="B136" s="5" t="s">
        <v>103</v>
      </c>
      <c r="C136" t="s">
        <v>189</v>
      </c>
      <c r="D136" t="s">
        <v>190</v>
      </c>
      <c r="E136" s="3">
        <v>0.1423611111111111</v>
      </c>
      <c r="F136" s="3">
        <v>0.28819444444444448</v>
      </c>
      <c r="G136" s="4">
        <v>6.1921296296296299E-3</v>
      </c>
      <c r="H136" s="6">
        <f>SUM(G112:G136)</f>
        <v>3.1041666666666665E-2</v>
      </c>
    </row>
    <row r="137" spans="1:12" x14ac:dyDescent="0.3">
      <c r="B137" s="5" t="s">
        <v>103</v>
      </c>
      <c r="C137" t="s">
        <v>191</v>
      </c>
      <c r="D137" t="s">
        <v>192</v>
      </c>
      <c r="E137" s="3">
        <v>0.14583333333333334</v>
      </c>
    </row>
    <row r="138" spans="1:12" x14ac:dyDescent="0.3">
      <c r="B138" s="5" t="s">
        <v>115</v>
      </c>
      <c r="C138" t="s">
        <v>193</v>
      </c>
      <c r="D138" t="s">
        <v>194</v>
      </c>
      <c r="E138" s="3"/>
    </row>
    <row r="139" spans="1:12" x14ac:dyDescent="0.3">
      <c r="H139" s="6"/>
      <c r="I139" s="3"/>
      <c r="J139" s="3"/>
      <c r="K139" s="3"/>
      <c r="L139" s="3"/>
    </row>
    <row r="140" spans="1:12" x14ac:dyDescent="0.3">
      <c r="A140" s="2" t="s">
        <v>195</v>
      </c>
      <c r="H140" s="6"/>
      <c r="I140" s="3"/>
      <c r="J140" s="3"/>
      <c r="K140" s="3"/>
      <c r="L140" s="3"/>
    </row>
    <row r="141" spans="1:12" x14ac:dyDescent="0.3">
      <c r="H141" s="6"/>
      <c r="I141" s="3"/>
      <c r="J141" s="3"/>
      <c r="K141" s="3"/>
      <c r="L141" s="3"/>
    </row>
    <row r="142" spans="1:12" x14ac:dyDescent="0.3">
      <c r="A142" s="1">
        <v>0.625</v>
      </c>
      <c r="B142" s="2" t="s">
        <v>91</v>
      </c>
      <c r="C142" s="2" t="s">
        <v>42</v>
      </c>
    </row>
    <row r="143" spans="1:12" x14ac:dyDescent="0.3">
      <c r="B143" t="s">
        <v>92</v>
      </c>
      <c r="C143" s="2" t="s">
        <v>196</v>
      </c>
      <c r="D143" s="2" t="s">
        <v>19</v>
      </c>
      <c r="E143" t="s">
        <v>102</v>
      </c>
      <c r="I143" s="3"/>
    </row>
    <row r="144" spans="1:12" x14ac:dyDescent="0.3">
      <c r="B144" s="5" t="s">
        <v>103</v>
      </c>
      <c r="C144" t="s">
        <v>197</v>
      </c>
      <c r="D144" t="s">
        <v>198</v>
      </c>
      <c r="E144" s="3">
        <v>0.2638888888888889</v>
      </c>
      <c r="F144" s="3">
        <v>0.2638888888888889</v>
      </c>
      <c r="G144" s="4">
        <v>5.7870370370370376E-3</v>
      </c>
      <c r="I144" s="3"/>
    </row>
    <row r="145" spans="1:12" x14ac:dyDescent="0.3">
      <c r="B145" s="5" t="s">
        <v>115</v>
      </c>
      <c r="C145" t="s">
        <v>199</v>
      </c>
      <c r="E145" s="3"/>
    </row>
    <row r="146" spans="1:12" x14ac:dyDescent="0.3">
      <c r="E146" s="3"/>
    </row>
    <row r="147" spans="1:12" x14ac:dyDescent="0.3">
      <c r="B147" t="s">
        <v>92</v>
      </c>
      <c r="C147" s="2" t="s">
        <v>200</v>
      </c>
      <c r="D147" s="2" t="s">
        <v>19</v>
      </c>
      <c r="E147" t="s">
        <v>102</v>
      </c>
    </row>
    <row r="148" spans="1:12" x14ac:dyDescent="0.3">
      <c r="B148" s="5" t="s">
        <v>103</v>
      </c>
      <c r="C148" t="s">
        <v>201</v>
      </c>
      <c r="D148" t="s">
        <v>202</v>
      </c>
      <c r="E148" s="3">
        <v>0.3611111111111111</v>
      </c>
      <c r="F148" s="3">
        <v>0.3611111111111111</v>
      </c>
      <c r="G148" s="4">
        <v>7.4074074074074068E-3</v>
      </c>
    </row>
    <row r="149" spans="1:12" x14ac:dyDescent="0.3">
      <c r="B149" s="5" t="s">
        <v>103</v>
      </c>
      <c r="C149" t="s">
        <v>203</v>
      </c>
      <c r="D149" t="s">
        <v>204</v>
      </c>
      <c r="E149" s="3"/>
    </row>
    <row r="150" spans="1:12" x14ac:dyDescent="0.3">
      <c r="B150" s="5" t="s">
        <v>103</v>
      </c>
      <c r="C150" t="s">
        <v>205</v>
      </c>
      <c r="D150" t="s">
        <v>206</v>
      </c>
      <c r="E150" s="3"/>
    </row>
    <row r="151" spans="1:12" x14ac:dyDescent="0.3">
      <c r="B151" s="5" t="s">
        <v>115</v>
      </c>
      <c r="C151" t="s">
        <v>207</v>
      </c>
      <c r="E151" s="3"/>
    </row>
    <row r="153" spans="1:12" x14ac:dyDescent="0.3">
      <c r="B153" t="s">
        <v>92</v>
      </c>
      <c r="C153" s="2" t="s">
        <v>208</v>
      </c>
      <c r="D153" s="2" t="s">
        <v>31</v>
      </c>
      <c r="E153" t="s">
        <v>209</v>
      </c>
    </row>
    <row r="154" spans="1:12" x14ac:dyDescent="0.3">
      <c r="B154" s="5" t="s">
        <v>145</v>
      </c>
      <c r="C154" t="s">
        <v>210</v>
      </c>
      <c r="D154" t="s">
        <v>211</v>
      </c>
      <c r="E154" s="3">
        <v>8.3333333333333329E-2</v>
      </c>
      <c r="F154" s="3">
        <v>0.41666666666666669</v>
      </c>
      <c r="G154" s="4">
        <v>8.3333333333333332E-3</v>
      </c>
      <c r="H154" s="6">
        <f>SUM(G144:G154)</f>
        <v>2.1527777777777778E-2</v>
      </c>
    </row>
    <row r="155" spans="1:12" x14ac:dyDescent="0.3">
      <c r="B155" s="5" t="s">
        <v>145</v>
      </c>
      <c r="C155" t="s">
        <v>212</v>
      </c>
      <c r="D155" t="s">
        <v>213</v>
      </c>
      <c r="E155" s="3">
        <v>8.3333333333333329E-2</v>
      </c>
      <c r="H155" s="6"/>
    </row>
    <row r="156" spans="1:12" x14ac:dyDescent="0.3">
      <c r="B156" s="5" t="s">
        <v>145</v>
      </c>
      <c r="C156" t="s">
        <v>214</v>
      </c>
      <c r="D156" t="s">
        <v>215</v>
      </c>
      <c r="E156" s="3">
        <v>8.3333333333333329E-2</v>
      </c>
    </row>
    <row r="157" spans="1:12" x14ac:dyDescent="0.3">
      <c r="B157" s="5" t="s">
        <v>145</v>
      </c>
      <c r="C157" t="s">
        <v>216</v>
      </c>
      <c r="D157" t="s">
        <v>217</v>
      </c>
      <c r="E157" s="3">
        <v>0.125</v>
      </c>
    </row>
    <row r="158" spans="1:12" x14ac:dyDescent="0.3">
      <c r="D158" t="s">
        <v>218</v>
      </c>
      <c r="E158" s="3">
        <v>4.1666666666666664E-2</v>
      </c>
    </row>
    <row r="159" spans="1:12" x14ac:dyDescent="0.3">
      <c r="E159" s="3"/>
      <c r="I159" s="3"/>
      <c r="J159" s="3"/>
      <c r="K159" s="3"/>
      <c r="L159" s="3"/>
    </row>
    <row r="160" spans="1:12" x14ac:dyDescent="0.3">
      <c r="A160" s="2" t="s">
        <v>219</v>
      </c>
      <c r="E160" s="3"/>
      <c r="I160" s="3"/>
      <c r="J160" s="3"/>
      <c r="K160" s="3"/>
      <c r="L160" s="3"/>
    </row>
    <row r="162" spans="1:9" x14ac:dyDescent="0.3">
      <c r="A162" s="1">
        <v>0.66319444444444442</v>
      </c>
      <c r="B162" t="s">
        <v>220</v>
      </c>
      <c r="C162" s="2" t="s">
        <v>221</v>
      </c>
      <c r="D162" s="2" t="s">
        <v>19</v>
      </c>
      <c r="E162" s="3" t="s">
        <v>124</v>
      </c>
      <c r="I162" s="3"/>
    </row>
    <row r="163" spans="1:9" x14ac:dyDescent="0.3">
      <c r="B163" s="5" t="s">
        <v>222</v>
      </c>
      <c r="C163" t="s">
        <v>223</v>
      </c>
      <c r="D163" t="s">
        <v>224</v>
      </c>
      <c r="E163" s="3">
        <v>7.0833333333333331E-2</v>
      </c>
      <c r="F163" s="3">
        <v>0.27291666666666664</v>
      </c>
      <c r="G163" s="4">
        <v>5.9375000000000009E-3</v>
      </c>
      <c r="H163" s="6"/>
    </row>
    <row r="164" spans="1:9" x14ac:dyDescent="0.3">
      <c r="B164" s="5" t="s">
        <v>125</v>
      </c>
      <c r="C164" t="s">
        <v>225</v>
      </c>
      <c r="D164" t="s">
        <v>226</v>
      </c>
      <c r="E164" s="3">
        <v>0.20208333333333331</v>
      </c>
    </row>
    <row r="165" spans="1:9" x14ac:dyDescent="0.3">
      <c r="B165" s="5" t="s">
        <v>38</v>
      </c>
      <c r="C165" t="s">
        <v>227</v>
      </c>
      <c r="E165" s="3"/>
    </row>
    <row r="166" spans="1:9" x14ac:dyDescent="0.3">
      <c r="B166" s="5" t="s">
        <v>115</v>
      </c>
      <c r="C166" t="s">
        <v>185</v>
      </c>
      <c r="E166" s="3"/>
    </row>
    <row r="167" spans="1:9" x14ac:dyDescent="0.3">
      <c r="E167" s="3"/>
    </row>
    <row r="168" spans="1:9" x14ac:dyDescent="0.3">
      <c r="B168" t="s">
        <v>220</v>
      </c>
      <c r="C168" s="2" t="s">
        <v>228</v>
      </c>
      <c r="D168" s="2" t="s">
        <v>19</v>
      </c>
      <c r="E168" t="s">
        <v>144</v>
      </c>
    </row>
    <row r="169" spans="1:9" x14ac:dyDescent="0.3">
      <c r="B169" s="5" t="s">
        <v>229</v>
      </c>
      <c r="C169" t="s">
        <v>230</v>
      </c>
      <c r="D169" t="s">
        <v>231</v>
      </c>
      <c r="E169" s="3">
        <v>0.27777777777777779</v>
      </c>
      <c r="F169" s="3">
        <v>0.40972222222222227</v>
      </c>
      <c r="G169" s="4">
        <v>8.217592592592594E-3</v>
      </c>
    </row>
    <row r="170" spans="1:9" x14ac:dyDescent="0.3">
      <c r="B170" s="5" t="s">
        <v>103</v>
      </c>
      <c r="C170" t="s">
        <v>232</v>
      </c>
      <c r="D170" t="s">
        <v>233</v>
      </c>
      <c r="E170" s="3">
        <v>0.13194444444444445</v>
      </c>
    </row>
    <row r="171" spans="1:9" x14ac:dyDescent="0.3">
      <c r="B171" s="5" t="s">
        <v>38</v>
      </c>
      <c r="C171" t="s">
        <v>234</v>
      </c>
      <c r="E171" s="3"/>
    </row>
    <row r="172" spans="1:9" x14ac:dyDescent="0.3">
      <c r="E172" s="3"/>
    </row>
    <row r="174" spans="1:9" x14ac:dyDescent="0.3">
      <c r="B174" t="s">
        <v>220</v>
      </c>
      <c r="C174" s="2" t="s">
        <v>235</v>
      </c>
      <c r="D174" s="2" t="s">
        <v>31</v>
      </c>
      <c r="E174" t="s">
        <v>209</v>
      </c>
    </row>
    <row r="175" spans="1:9" x14ac:dyDescent="0.3">
      <c r="B175" s="5" t="s">
        <v>145</v>
      </c>
      <c r="C175" t="s">
        <v>210</v>
      </c>
      <c r="D175" t="s">
        <v>236</v>
      </c>
      <c r="E175" s="3">
        <v>0.33333333333333331</v>
      </c>
      <c r="F175" s="3">
        <v>0.33333333333333331</v>
      </c>
      <c r="G175" s="4">
        <v>6.9444444444444441E-3</v>
      </c>
    </row>
    <row r="176" spans="1:9" x14ac:dyDescent="0.3">
      <c r="B176" s="5" t="s">
        <v>145</v>
      </c>
      <c r="C176" t="s">
        <v>212</v>
      </c>
      <c r="D176" t="s">
        <v>237</v>
      </c>
    </row>
    <row r="177" spans="1:12" x14ac:dyDescent="0.3">
      <c r="B177" s="5" t="s">
        <v>38</v>
      </c>
      <c r="C177" t="s">
        <v>238</v>
      </c>
    </row>
    <row r="179" spans="1:12" x14ac:dyDescent="0.3">
      <c r="B179" t="s">
        <v>220</v>
      </c>
      <c r="C179" s="2" t="s">
        <v>239</v>
      </c>
      <c r="D179" s="2" t="s">
        <v>19</v>
      </c>
      <c r="E179" t="s">
        <v>240</v>
      </c>
    </row>
    <row r="180" spans="1:12" x14ac:dyDescent="0.3">
      <c r="B180" s="5" t="s">
        <v>103</v>
      </c>
      <c r="C180" t="s">
        <v>241</v>
      </c>
      <c r="D180" t="s">
        <v>242</v>
      </c>
      <c r="E180" s="3">
        <v>0.44444444444444442</v>
      </c>
      <c r="F180" s="3">
        <v>0.44444444444444442</v>
      </c>
      <c r="G180" s="4">
        <v>8.3333333333333332E-3</v>
      </c>
      <c r="H180" s="6">
        <f>SUM(G163:G180)</f>
        <v>2.9432870370370373E-2</v>
      </c>
    </row>
    <row r="181" spans="1:12" x14ac:dyDescent="0.3">
      <c r="B181" s="5" t="s">
        <v>103</v>
      </c>
      <c r="C181" t="s">
        <v>243</v>
      </c>
    </row>
    <row r="182" spans="1:12" x14ac:dyDescent="0.3">
      <c r="B182" s="5" t="s">
        <v>244</v>
      </c>
      <c r="C182" t="s">
        <v>245</v>
      </c>
      <c r="I182" s="3"/>
      <c r="J182" s="3"/>
      <c r="K182" s="3"/>
      <c r="L182" s="3"/>
    </row>
    <row r="183" spans="1:12" x14ac:dyDescent="0.3">
      <c r="B183" s="5" t="s">
        <v>244</v>
      </c>
      <c r="C183" t="s">
        <v>246</v>
      </c>
    </row>
    <row r="184" spans="1:12" x14ac:dyDescent="0.3">
      <c r="B184" s="5" t="s">
        <v>247</v>
      </c>
      <c r="C184" t="s">
        <v>248</v>
      </c>
    </row>
    <row r="185" spans="1:12" x14ac:dyDescent="0.3">
      <c r="B185" s="5" t="s">
        <v>247</v>
      </c>
      <c r="C185" t="s">
        <v>249</v>
      </c>
    </row>
    <row r="186" spans="1:12" x14ac:dyDescent="0.3">
      <c r="B186" s="5" t="s">
        <v>250</v>
      </c>
      <c r="C186" t="s">
        <v>251</v>
      </c>
    </row>
    <row r="187" spans="1:12" x14ac:dyDescent="0.3">
      <c r="B187" s="5" t="s">
        <v>252</v>
      </c>
      <c r="C187" t="s">
        <v>253</v>
      </c>
    </row>
    <row r="189" spans="1:12" x14ac:dyDescent="0.3">
      <c r="A189" s="2" t="s">
        <v>254</v>
      </c>
    </row>
    <row r="191" spans="1:12" x14ac:dyDescent="0.3">
      <c r="B191" t="s">
        <v>255</v>
      </c>
    </row>
    <row r="192" spans="1:12" x14ac:dyDescent="0.3">
      <c r="A192" s="1">
        <v>0.70833333333333337</v>
      </c>
      <c r="B192" s="2" t="s">
        <v>41</v>
      </c>
      <c r="C192" s="2" t="s">
        <v>42</v>
      </c>
      <c r="E192" s="3"/>
    </row>
    <row r="193" spans="1:12" x14ac:dyDescent="0.3">
      <c r="B193" t="s">
        <v>256</v>
      </c>
      <c r="C193" s="2" t="s">
        <v>257</v>
      </c>
      <c r="D193" s="2" t="s">
        <v>19</v>
      </c>
      <c r="E193" s="3" t="s">
        <v>258</v>
      </c>
      <c r="I193" s="3"/>
    </row>
    <row r="194" spans="1:12" x14ac:dyDescent="0.3">
      <c r="C194" t="s">
        <v>259</v>
      </c>
      <c r="D194" t="s">
        <v>260</v>
      </c>
      <c r="E194" s="3">
        <v>5.5555555555555552E-2</v>
      </c>
      <c r="F194" s="3">
        <v>0.27083333333333331</v>
      </c>
      <c r="G194" s="4">
        <v>5.9027777777777776E-3</v>
      </c>
    </row>
    <row r="195" spans="1:12" x14ac:dyDescent="0.3">
      <c r="C195" t="s">
        <v>261</v>
      </c>
      <c r="D195" t="s">
        <v>262</v>
      </c>
      <c r="E195" s="3">
        <v>7.6388888888888895E-2</v>
      </c>
    </row>
    <row r="196" spans="1:12" x14ac:dyDescent="0.3">
      <c r="C196" t="s">
        <v>263</v>
      </c>
      <c r="D196" t="s">
        <v>264</v>
      </c>
      <c r="E196" s="3">
        <v>6.25E-2</v>
      </c>
    </row>
    <row r="197" spans="1:12" x14ac:dyDescent="0.3">
      <c r="D197" t="s">
        <v>265</v>
      </c>
      <c r="E197" s="3">
        <v>7.6388888888888895E-2</v>
      </c>
    </row>
    <row r="198" spans="1:12" x14ac:dyDescent="0.3">
      <c r="E198" s="3"/>
    </row>
    <row r="199" spans="1:12" x14ac:dyDescent="0.3">
      <c r="B199" t="s">
        <v>256</v>
      </c>
      <c r="C199" s="2" t="s">
        <v>266</v>
      </c>
      <c r="D199" s="2" t="s">
        <v>19</v>
      </c>
      <c r="E199" s="3" t="s">
        <v>258</v>
      </c>
    </row>
    <row r="200" spans="1:12" x14ac:dyDescent="0.3">
      <c r="C200" t="s">
        <v>267</v>
      </c>
      <c r="D200" t="s">
        <v>268</v>
      </c>
      <c r="E200" s="3">
        <v>6.25E-2</v>
      </c>
      <c r="F200" s="3">
        <v>0.27083333333333331</v>
      </c>
      <c r="G200" s="4">
        <v>5.9027777777777776E-3</v>
      </c>
      <c r="H200" s="6">
        <f>SUM(G194:G200)</f>
        <v>1.1805555555555555E-2</v>
      </c>
    </row>
    <row r="201" spans="1:12" x14ac:dyDescent="0.3">
      <c r="C201" t="s">
        <v>269</v>
      </c>
      <c r="D201" t="s">
        <v>270</v>
      </c>
      <c r="E201" s="3">
        <v>5.5555555555555552E-2</v>
      </c>
    </row>
    <row r="202" spans="1:12" x14ac:dyDescent="0.3">
      <c r="C202" t="s">
        <v>271</v>
      </c>
      <c r="D202" t="s">
        <v>272</v>
      </c>
      <c r="E202" s="3">
        <v>0.15277777777777776</v>
      </c>
      <c r="I202" s="3"/>
      <c r="J202" s="3"/>
      <c r="K202" s="3"/>
      <c r="L202" s="3"/>
    </row>
    <row r="203" spans="1:12" x14ac:dyDescent="0.3">
      <c r="C203" t="s">
        <v>273</v>
      </c>
      <c r="E203" s="3"/>
    </row>
    <row r="204" spans="1:12" x14ac:dyDescent="0.3">
      <c r="K204" s="3"/>
    </row>
    <row r="205" spans="1:12" x14ac:dyDescent="0.3">
      <c r="A205" s="2" t="s">
        <v>274</v>
      </c>
      <c r="H205" s="6"/>
    </row>
    <row r="207" spans="1:12" x14ac:dyDescent="0.3">
      <c r="A207" s="10" t="s">
        <v>275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workbookViewId="0">
      <selection activeCell="K23" sqref="K23"/>
    </sheetView>
  </sheetViews>
  <sheetFormatPr defaultRowHeight="14.4" x14ac:dyDescent="0.3"/>
  <cols>
    <col min="1" max="1" width="7.5546875" customWidth="1"/>
    <col min="2" max="2" width="29.44140625" customWidth="1"/>
    <col min="3" max="3" width="22.44140625" customWidth="1"/>
    <col min="4" max="4" width="21.88671875" customWidth="1"/>
    <col min="5" max="5" width="12.5546875" customWidth="1"/>
    <col min="6" max="6" width="18.33203125" customWidth="1"/>
  </cols>
  <sheetData>
    <row r="1" spans="1:14" ht="25.8" x14ac:dyDescent="0.5">
      <c r="A1" s="57" t="s">
        <v>276</v>
      </c>
      <c r="B1" s="57"/>
      <c r="C1" s="57"/>
      <c r="D1" s="57"/>
      <c r="E1" s="57"/>
    </row>
    <row r="2" spans="1:14" ht="18" x14ac:dyDescent="0.35">
      <c r="A2" s="58" t="s">
        <v>277</v>
      </c>
      <c r="B2" s="58"/>
      <c r="C2" s="58"/>
      <c r="D2" s="58"/>
      <c r="E2" s="58"/>
      <c r="F2" s="11"/>
      <c r="J2" s="12"/>
      <c r="K2" s="12"/>
      <c r="L2" s="12"/>
      <c r="M2" s="12"/>
    </row>
    <row r="3" spans="1:14" x14ac:dyDescent="0.3">
      <c r="A3" s="59" t="s">
        <v>278</v>
      </c>
      <c r="B3" s="59"/>
      <c r="C3" s="59"/>
      <c r="D3" s="59"/>
      <c r="E3" s="59"/>
      <c r="F3" s="11"/>
      <c r="J3" s="12"/>
      <c r="K3" s="12"/>
      <c r="L3" s="12"/>
      <c r="M3" s="12"/>
    </row>
    <row r="4" spans="1:14" ht="18" x14ac:dyDescent="0.35">
      <c r="A4" s="60" t="s">
        <v>279</v>
      </c>
      <c r="B4" s="60"/>
      <c r="C4" s="60"/>
      <c r="D4" s="60"/>
      <c r="E4" s="60"/>
      <c r="F4" s="11"/>
      <c r="J4" s="12"/>
      <c r="K4" s="12"/>
    </row>
    <row r="5" spans="1:14" x14ac:dyDescent="0.3">
      <c r="A5" s="13"/>
      <c r="B5" s="13"/>
      <c r="C5" s="13"/>
      <c r="D5" s="13"/>
      <c r="E5" s="13"/>
      <c r="F5" s="11"/>
      <c r="J5" s="12"/>
      <c r="K5" s="12"/>
    </row>
    <row r="6" spans="1:14" x14ac:dyDescent="0.3">
      <c r="A6" s="12"/>
      <c r="C6" s="12"/>
      <c r="D6" s="12"/>
      <c r="E6" s="12"/>
      <c r="F6" s="11"/>
      <c r="J6" s="12"/>
      <c r="K6" s="12"/>
    </row>
    <row r="7" spans="1:14" ht="23.4" x14ac:dyDescent="0.45">
      <c r="A7" s="61" t="s">
        <v>280</v>
      </c>
      <c r="B7" s="61"/>
      <c r="C7" s="61"/>
      <c r="D7" s="61"/>
      <c r="E7" s="61"/>
      <c r="F7" s="11"/>
      <c r="J7" s="12"/>
      <c r="K7" s="12"/>
    </row>
    <row r="8" spans="1:14" x14ac:dyDescent="0.3">
      <c r="A8" s="14"/>
      <c r="B8" s="11"/>
      <c r="C8" s="11"/>
      <c r="D8" s="11"/>
      <c r="E8" s="11"/>
      <c r="F8" s="11"/>
      <c r="N8" s="11"/>
    </row>
    <row r="9" spans="1:14" x14ac:dyDescent="0.3">
      <c r="A9" s="14"/>
      <c r="B9" s="11"/>
      <c r="C9" s="11"/>
      <c r="D9" s="11"/>
      <c r="E9" s="11"/>
      <c r="F9" s="11"/>
      <c r="N9" s="11"/>
    </row>
    <row r="10" spans="1:14" x14ac:dyDescent="0.3">
      <c r="A10" s="15" t="s">
        <v>281</v>
      </c>
      <c r="B10" s="15" t="s">
        <v>282</v>
      </c>
      <c r="C10" s="11" t="s">
        <v>283</v>
      </c>
      <c r="D10" s="5" t="s">
        <v>284</v>
      </c>
      <c r="E10" s="15" t="s">
        <v>285</v>
      </c>
      <c r="F10" s="11"/>
    </row>
    <row r="11" spans="1:14" ht="18" x14ac:dyDescent="0.35">
      <c r="A11" s="16" t="s">
        <v>3</v>
      </c>
      <c r="B11" s="17" t="s">
        <v>4</v>
      </c>
      <c r="C11" s="18" t="s">
        <v>7</v>
      </c>
      <c r="D11" s="19" t="s">
        <v>286</v>
      </c>
      <c r="E11" s="20" t="s">
        <v>6</v>
      </c>
      <c r="F11" s="21"/>
    </row>
    <row r="12" spans="1:14" ht="15.6" x14ac:dyDescent="0.3">
      <c r="A12" s="22"/>
      <c r="B12" s="23" t="s">
        <v>287</v>
      </c>
      <c r="C12" s="24" t="s">
        <v>9</v>
      </c>
      <c r="D12" s="25" t="s">
        <v>288</v>
      </c>
      <c r="E12" s="26"/>
      <c r="F12" s="11"/>
    </row>
    <row r="13" spans="1:14" ht="15.6" x14ac:dyDescent="0.3">
      <c r="A13" s="27"/>
      <c r="B13" s="28"/>
      <c r="C13" s="29" t="s">
        <v>11</v>
      </c>
      <c r="D13" s="30"/>
      <c r="E13" s="31"/>
      <c r="F13" s="11"/>
    </row>
    <row r="14" spans="1:14" ht="18" x14ac:dyDescent="0.35">
      <c r="A14" s="16" t="s">
        <v>17</v>
      </c>
      <c r="B14" s="17" t="s">
        <v>18</v>
      </c>
      <c r="C14" s="18" t="s">
        <v>21</v>
      </c>
      <c r="D14" s="19" t="s">
        <v>286</v>
      </c>
      <c r="E14" s="20" t="s">
        <v>20</v>
      </c>
      <c r="F14" s="11"/>
    </row>
    <row r="15" spans="1:14" ht="15.6" x14ac:dyDescent="0.3">
      <c r="A15" s="22"/>
      <c r="B15" s="32" t="s">
        <v>19</v>
      </c>
      <c r="C15" s="24" t="s">
        <v>23</v>
      </c>
      <c r="D15" s="25" t="s">
        <v>288</v>
      </c>
      <c r="E15" s="26"/>
      <c r="F15" s="11"/>
    </row>
    <row r="16" spans="1:14" ht="15.6" x14ac:dyDescent="0.3">
      <c r="A16" s="27"/>
      <c r="B16" s="28"/>
      <c r="C16" s="29" t="s">
        <v>25</v>
      </c>
      <c r="D16" s="30"/>
      <c r="E16" s="31"/>
      <c r="F16" s="11"/>
    </row>
    <row r="17" spans="1:10" ht="18" x14ac:dyDescent="0.35">
      <c r="A17" s="16" t="s">
        <v>29</v>
      </c>
      <c r="B17" s="17" t="s">
        <v>235</v>
      </c>
      <c r="C17" s="18" t="s">
        <v>34</v>
      </c>
      <c r="D17" s="33" t="s">
        <v>289</v>
      </c>
      <c r="E17" s="20" t="s">
        <v>32</v>
      </c>
      <c r="F17" s="11"/>
    </row>
    <row r="18" spans="1:10" ht="15.6" x14ac:dyDescent="0.3">
      <c r="A18" s="22"/>
      <c r="B18" s="23" t="s">
        <v>31</v>
      </c>
      <c r="C18" s="24" t="s">
        <v>290</v>
      </c>
      <c r="D18" s="34"/>
      <c r="E18" s="26"/>
      <c r="F18" s="11"/>
    </row>
    <row r="19" spans="1:10" ht="15.6" x14ac:dyDescent="0.3">
      <c r="A19" s="27"/>
      <c r="B19" s="28"/>
      <c r="C19" s="29" t="s">
        <v>39</v>
      </c>
      <c r="D19" s="30"/>
      <c r="E19" s="31"/>
      <c r="F19" s="11"/>
    </row>
    <row r="20" spans="1:10" ht="18" x14ac:dyDescent="0.35">
      <c r="A20" s="16" t="s">
        <v>43</v>
      </c>
      <c r="B20" s="17" t="s">
        <v>44</v>
      </c>
      <c r="C20" s="18" t="s">
        <v>47</v>
      </c>
      <c r="D20" s="19" t="s">
        <v>286</v>
      </c>
      <c r="E20" s="35" t="s">
        <v>46</v>
      </c>
      <c r="F20" s="11"/>
    </row>
    <row r="21" spans="1:10" ht="15.6" x14ac:dyDescent="0.3">
      <c r="A21" s="22"/>
      <c r="B21" s="23" t="s">
        <v>45</v>
      </c>
      <c r="C21" s="24" t="s">
        <v>49</v>
      </c>
      <c r="D21" s="25" t="s">
        <v>288</v>
      </c>
      <c r="E21" s="26"/>
      <c r="F21" s="11"/>
    </row>
    <row r="22" spans="1:10" ht="15.6" x14ac:dyDescent="0.3">
      <c r="A22" s="22"/>
      <c r="B22" s="23"/>
      <c r="C22" s="24" t="s">
        <v>51</v>
      </c>
      <c r="D22" s="25"/>
      <c r="E22" s="26"/>
      <c r="F22" s="11"/>
    </row>
    <row r="23" spans="1:10" ht="15.6" x14ac:dyDescent="0.3">
      <c r="A23" s="27"/>
      <c r="B23" s="28"/>
      <c r="C23" s="29" t="s">
        <v>53</v>
      </c>
      <c r="D23" s="30"/>
      <c r="E23" s="31"/>
      <c r="F23" s="11"/>
    </row>
    <row r="24" spans="1:10" ht="18" x14ac:dyDescent="0.35">
      <c r="A24" s="16" t="s">
        <v>57</v>
      </c>
      <c r="B24" s="17" t="s">
        <v>58</v>
      </c>
      <c r="C24" s="18" t="s">
        <v>60</v>
      </c>
      <c r="D24" s="19" t="s">
        <v>286</v>
      </c>
      <c r="E24" s="20" t="s">
        <v>59</v>
      </c>
      <c r="F24" s="11"/>
    </row>
    <row r="25" spans="1:10" ht="15.6" x14ac:dyDescent="0.3">
      <c r="A25" s="27"/>
      <c r="B25" s="23" t="s">
        <v>287</v>
      </c>
      <c r="C25" s="29" t="s">
        <v>62</v>
      </c>
      <c r="D25" s="25" t="s">
        <v>288</v>
      </c>
      <c r="E25" s="31"/>
      <c r="F25" s="11"/>
    </row>
    <row r="26" spans="1:10" ht="18" x14ac:dyDescent="0.35">
      <c r="A26" s="16" t="s">
        <v>57</v>
      </c>
      <c r="B26" s="17" t="s">
        <v>93</v>
      </c>
      <c r="C26" s="18" t="s">
        <v>67</v>
      </c>
      <c r="D26" s="19" t="s">
        <v>286</v>
      </c>
      <c r="E26" s="20" t="s">
        <v>66</v>
      </c>
      <c r="F26" s="11"/>
    </row>
    <row r="27" spans="1:10" ht="15.6" x14ac:dyDescent="0.3">
      <c r="A27" s="22"/>
      <c r="B27" s="23" t="s">
        <v>19</v>
      </c>
      <c r="C27" s="24" t="s">
        <v>69</v>
      </c>
      <c r="D27" s="25" t="s">
        <v>288</v>
      </c>
      <c r="E27" s="26"/>
      <c r="F27" s="11"/>
    </row>
    <row r="28" spans="1:10" ht="15.6" x14ac:dyDescent="0.3">
      <c r="A28" s="27"/>
      <c r="B28" s="28"/>
      <c r="C28" s="29" t="s">
        <v>71</v>
      </c>
      <c r="D28" s="30"/>
      <c r="E28" s="36"/>
      <c r="F28" s="11"/>
    </row>
    <row r="29" spans="1:10" ht="18" x14ac:dyDescent="0.35">
      <c r="A29" s="16" t="s">
        <v>43</v>
      </c>
      <c r="B29" s="17" t="s">
        <v>73</v>
      </c>
      <c r="C29" s="18" t="s">
        <v>75</v>
      </c>
      <c r="D29" s="19" t="s">
        <v>286</v>
      </c>
      <c r="E29" s="20" t="s">
        <v>74</v>
      </c>
      <c r="F29" s="11"/>
    </row>
    <row r="30" spans="1:10" ht="15.6" x14ac:dyDescent="0.3">
      <c r="A30" s="27"/>
      <c r="B30" s="23" t="s">
        <v>31</v>
      </c>
      <c r="C30" s="29" t="s">
        <v>77</v>
      </c>
      <c r="D30" s="25" t="s">
        <v>288</v>
      </c>
      <c r="E30" s="31"/>
      <c r="F30" s="11"/>
      <c r="J30" s="11"/>
    </row>
    <row r="31" spans="1:10" ht="18" x14ac:dyDescent="0.35">
      <c r="A31" s="16" t="s">
        <v>43</v>
      </c>
      <c r="B31" s="17" t="s">
        <v>79</v>
      </c>
      <c r="C31" s="18" t="s">
        <v>80</v>
      </c>
      <c r="D31" s="19" t="s">
        <v>286</v>
      </c>
      <c r="E31" s="20" t="s">
        <v>59</v>
      </c>
      <c r="F31" s="11"/>
    </row>
    <row r="32" spans="1:10" ht="15.6" x14ac:dyDescent="0.3">
      <c r="A32" s="22"/>
      <c r="B32" s="23" t="s">
        <v>287</v>
      </c>
      <c r="C32" s="24" t="s">
        <v>60</v>
      </c>
      <c r="D32" s="25" t="s">
        <v>288</v>
      </c>
      <c r="E32" s="26"/>
      <c r="F32" s="11"/>
    </row>
    <row r="33" spans="1:6" ht="15.6" x14ac:dyDescent="0.3">
      <c r="A33" s="22"/>
      <c r="B33" s="23"/>
      <c r="C33" s="24" t="s">
        <v>83</v>
      </c>
      <c r="D33" s="25"/>
      <c r="E33" s="26"/>
      <c r="F33" s="11"/>
    </row>
    <row r="34" spans="1:6" ht="15.6" x14ac:dyDescent="0.3">
      <c r="A34" s="27"/>
      <c r="B34" s="28"/>
      <c r="C34" s="29" t="s">
        <v>62</v>
      </c>
      <c r="D34" s="30"/>
      <c r="E34" s="31"/>
      <c r="F34" s="11"/>
    </row>
    <row r="35" spans="1:6" ht="18" x14ac:dyDescent="0.35">
      <c r="A35" s="16" t="s">
        <v>43</v>
      </c>
      <c r="B35" s="17" t="s">
        <v>85</v>
      </c>
      <c r="C35" s="18" t="s">
        <v>86</v>
      </c>
      <c r="D35" s="19" t="s">
        <v>286</v>
      </c>
      <c r="E35" s="20" t="s">
        <v>32</v>
      </c>
      <c r="F35" s="11"/>
    </row>
    <row r="36" spans="1:6" ht="15.6" x14ac:dyDescent="0.3">
      <c r="A36" s="22"/>
      <c r="B36" s="23" t="s">
        <v>31</v>
      </c>
      <c r="C36" s="24" t="s">
        <v>88</v>
      </c>
      <c r="D36" s="25" t="s">
        <v>288</v>
      </c>
      <c r="E36" s="26"/>
      <c r="F36" s="11"/>
    </row>
    <row r="37" spans="1:6" ht="15.6" x14ac:dyDescent="0.3">
      <c r="A37" s="27"/>
      <c r="B37" s="28"/>
      <c r="C37" s="29" t="s">
        <v>90</v>
      </c>
      <c r="D37" s="30"/>
      <c r="E37" s="36"/>
      <c r="F37" s="11"/>
    </row>
    <row r="38" spans="1:6" ht="18" x14ac:dyDescent="0.35">
      <c r="A38" s="16" t="s">
        <v>92</v>
      </c>
      <c r="B38" s="17" t="s">
        <v>93</v>
      </c>
      <c r="C38" s="18" t="s">
        <v>95</v>
      </c>
      <c r="D38" s="19" t="s">
        <v>286</v>
      </c>
      <c r="E38" s="35" t="s">
        <v>94</v>
      </c>
      <c r="F38" s="11"/>
    </row>
    <row r="39" spans="1:6" ht="15.6" x14ac:dyDescent="0.3">
      <c r="A39" s="22"/>
      <c r="B39" s="23" t="s">
        <v>19</v>
      </c>
      <c r="C39" s="24" t="s">
        <v>97</v>
      </c>
      <c r="D39" s="25" t="s">
        <v>288</v>
      </c>
      <c r="E39" s="26"/>
      <c r="F39" s="37"/>
    </row>
    <row r="40" spans="1:6" ht="15.6" x14ac:dyDescent="0.3">
      <c r="A40" s="27"/>
      <c r="B40" s="28"/>
      <c r="C40" s="29" t="s">
        <v>99</v>
      </c>
      <c r="D40" s="30"/>
      <c r="E40" s="31"/>
      <c r="F40" s="11"/>
    </row>
    <row r="41" spans="1:6" ht="18" x14ac:dyDescent="0.35">
      <c r="A41" s="16" t="s">
        <v>57</v>
      </c>
      <c r="B41" s="17" t="s">
        <v>101</v>
      </c>
      <c r="C41" s="18" t="s">
        <v>104</v>
      </c>
      <c r="D41" s="19" t="s">
        <v>286</v>
      </c>
      <c r="E41" s="20" t="s">
        <v>102</v>
      </c>
      <c r="F41" s="21"/>
    </row>
    <row r="42" spans="1:6" ht="15.6" x14ac:dyDescent="0.3">
      <c r="A42" s="22"/>
      <c r="B42" s="23" t="s">
        <v>19</v>
      </c>
      <c r="C42" s="24" t="s">
        <v>106</v>
      </c>
      <c r="D42" s="25" t="s">
        <v>288</v>
      </c>
      <c r="E42" s="26"/>
      <c r="F42" s="11"/>
    </row>
    <row r="43" spans="1:6" ht="15.6" x14ac:dyDescent="0.3">
      <c r="A43" s="27"/>
      <c r="B43" s="28"/>
      <c r="C43" s="29" t="s">
        <v>108</v>
      </c>
      <c r="D43" s="30"/>
      <c r="E43" s="31"/>
      <c r="F43" s="11"/>
    </row>
    <row r="44" spans="1:6" ht="18" x14ac:dyDescent="0.35">
      <c r="A44" s="16" t="s">
        <v>57</v>
      </c>
      <c r="B44" s="17" t="s">
        <v>101</v>
      </c>
      <c r="C44" s="18" t="s">
        <v>111</v>
      </c>
      <c r="D44" s="19" t="s">
        <v>286</v>
      </c>
      <c r="E44" s="20" t="s">
        <v>110</v>
      </c>
      <c r="F44" s="11"/>
    </row>
    <row r="45" spans="1:6" ht="15.6" x14ac:dyDescent="0.3">
      <c r="A45" s="22"/>
      <c r="B45" s="23" t="s">
        <v>31</v>
      </c>
      <c r="C45" s="24" t="s">
        <v>113</v>
      </c>
      <c r="D45" s="25" t="s">
        <v>288</v>
      </c>
      <c r="E45" s="26"/>
      <c r="F45" s="11"/>
    </row>
    <row r="46" spans="1:6" ht="15.6" x14ac:dyDescent="0.3">
      <c r="A46" s="27"/>
      <c r="B46" s="28"/>
      <c r="C46" s="29" t="s">
        <v>116</v>
      </c>
      <c r="D46" s="30"/>
      <c r="E46" s="31"/>
      <c r="F46" s="11"/>
    </row>
    <row r="47" spans="1:6" ht="15.6" x14ac:dyDescent="0.3">
      <c r="A47" s="38"/>
      <c r="B47" s="39"/>
      <c r="C47" s="40"/>
      <c r="D47" s="41"/>
      <c r="E47" s="42"/>
      <c r="F47" s="11"/>
    </row>
    <row r="48" spans="1:6" ht="15.6" x14ac:dyDescent="0.3">
      <c r="A48" s="38"/>
      <c r="B48" s="39"/>
      <c r="C48" s="40"/>
      <c r="D48" s="41"/>
      <c r="E48" s="42"/>
      <c r="F48" s="11"/>
    </row>
    <row r="49" spans="1:13" ht="18" x14ac:dyDescent="0.35">
      <c r="A49" s="16" t="s">
        <v>122</v>
      </c>
      <c r="B49" s="17" t="s">
        <v>123</v>
      </c>
      <c r="C49" s="18" t="s">
        <v>126</v>
      </c>
      <c r="D49" s="19" t="s">
        <v>289</v>
      </c>
      <c r="E49" s="20" t="s">
        <v>124</v>
      </c>
      <c r="F49" s="43"/>
    </row>
    <row r="50" spans="1:13" ht="15.6" x14ac:dyDescent="0.3">
      <c r="A50" s="22"/>
      <c r="B50" s="23" t="s">
        <v>19</v>
      </c>
      <c r="C50" s="24" t="s">
        <v>128</v>
      </c>
      <c r="D50" s="25"/>
      <c r="E50" s="26"/>
      <c r="F50" s="11"/>
    </row>
    <row r="51" spans="1:13" ht="15.6" x14ac:dyDescent="0.3">
      <c r="A51" s="27"/>
      <c r="B51" s="28"/>
      <c r="C51" s="29" t="s">
        <v>131</v>
      </c>
      <c r="D51" s="30"/>
      <c r="E51" s="31"/>
      <c r="F51" s="11"/>
    </row>
    <row r="52" spans="1:13" ht="18" x14ac:dyDescent="0.35">
      <c r="A52" s="16" t="s">
        <v>43</v>
      </c>
      <c r="B52" s="17" t="s">
        <v>132</v>
      </c>
      <c r="C52" s="18" t="s">
        <v>135</v>
      </c>
      <c r="D52" s="19" t="s">
        <v>286</v>
      </c>
      <c r="E52" s="20" t="s">
        <v>133</v>
      </c>
      <c r="F52" s="11"/>
    </row>
    <row r="53" spans="1:13" ht="15.6" x14ac:dyDescent="0.3">
      <c r="A53" s="44"/>
      <c r="B53" s="32" t="s">
        <v>19</v>
      </c>
      <c r="C53" s="24" t="s">
        <v>137</v>
      </c>
      <c r="D53" s="25" t="s">
        <v>288</v>
      </c>
      <c r="E53" s="26"/>
      <c r="F53" s="11"/>
    </row>
    <row r="54" spans="1:13" ht="15.6" x14ac:dyDescent="0.3">
      <c r="A54" s="27"/>
      <c r="B54" s="28"/>
      <c r="C54" s="29" t="s">
        <v>139</v>
      </c>
      <c r="D54" s="30"/>
      <c r="E54" s="31"/>
      <c r="F54" s="11"/>
    </row>
    <row r="55" spans="1:13" ht="18" x14ac:dyDescent="0.35">
      <c r="A55" s="16" t="s">
        <v>43</v>
      </c>
      <c r="B55" s="17" t="s">
        <v>143</v>
      </c>
      <c r="C55" s="18" t="s">
        <v>146</v>
      </c>
      <c r="D55" s="19" t="s">
        <v>286</v>
      </c>
      <c r="E55" s="20" t="s">
        <v>144</v>
      </c>
      <c r="F55" s="11"/>
    </row>
    <row r="56" spans="1:13" ht="21" x14ac:dyDescent="0.4">
      <c r="A56" s="45"/>
      <c r="B56" s="23" t="s">
        <v>19</v>
      </c>
      <c r="C56" s="29" t="s">
        <v>148</v>
      </c>
      <c r="D56" s="25" t="s">
        <v>288</v>
      </c>
      <c r="E56" s="31"/>
      <c r="F56" s="11"/>
    </row>
    <row r="57" spans="1:13" ht="18" x14ac:dyDescent="0.35">
      <c r="A57" s="16" t="s">
        <v>43</v>
      </c>
      <c r="B57" s="17" t="s">
        <v>151</v>
      </c>
      <c r="C57" s="18" t="s">
        <v>152</v>
      </c>
      <c r="D57" s="46" t="s">
        <v>291</v>
      </c>
      <c r="E57" s="20" t="s">
        <v>110</v>
      </c>
      <c r="F57" s="11"/>
      <c r="M57" s="11"/>
    </row>
    <row r="58" spans="1:13" ht="15.6" x14ac:dyDescent="0.3">
      <c r="A58" s="22"/>
      <c r="B58" s="23" t="s">
        <v>31</v>
      </c>
      <c r="C58" s="24" t="s">
        <v>154</v>
      </c>
      <c r="D58" s="25"/>
      <c r="E58" s="26"/>
      <c r="F58" s="11"/>
    </row>
    <row r="59" spans="1:13" ht="15.6" x14ac:dyDescent="0.3">
      <c r="A59" s="27"/>
      <c r="B59" s="28"/>
      <c r="C59" s="29" t="s">
        <v>156</v>
      </c>
      <c r="D59" s="30"/>
      <c r="E59" s="31"/>
      <c r="F59" s="11"/>
    </row>
    <row r="60" spans="1:13" ht="18" x14ac:dyDescent="0.35">
      <c r="A60" s="16" t="s">
        <v>43</v>
      </c>
      <c r="B60" s="17" t="s">
        <v>101</v>
      </c>
      <c r="C60" s="18" t="s">
        <v>160</v>
      </c>
      <c r="D60" s="19" t="s">
        <v>286</v>
      </c>
      <c r="E60" s="20" t="s">
        <v>144</v>
      </c>
      <c r="F60" s="11"/>
    </row>
    <row r="61" spans="1:13" ht="15.6" x14ac:dyDescent="0.3">
      <c r="A61" s="22"/>
      <c r="B61" s="23" t="s">
        <v>19</v>
      </c>
      <c r="C61" s="24" t="s">
        <v>162</v>
      </c>
      <c r="D61" s="25" t="s">
        <v>288</v>
      </c>
      <c r="E61" s="26"/>
      <c r="F61" s="21"/>
    </row>
    <row r="62" spans="1:13" ht="15.6" x14ac:dyDescent="0.3">
      <c r="A62" s="27"/>
      <c r="B62" s="28"/>
      <c r="C62" s="29" t="s">
        <v>164</v>
      </c>
      <c r="D62" s="30"/>
      <c r="E62" s="31"/>
      <c r="F62" s="11"/>
    </row>
    <row r="63" spans="1:13" ht="18" x14ac:dyDescent="0.35">
      <c r="A63" s="16" t="s">
        <v>43</v>
      </c>
      <c r="B63" s="17" t="s">
        <v>101</v>
      </c>
      <c r="C63" s="18" t="s">
        <v>167</v>
      </c>
      <c r="D63" s="19" t="s">
        <v>286</v>
      </c>
      <c r="E63" s="20" t="s">
        <v>110</v>
      </c>
      <c r="F63" s="11"/>
    </row>
    <row r="64" spans="1:13" ht="15.6" x14ac:dyDescent="0.3">
      <c r="A64" s="22"/>
      <c r="B64" s="23" t="s">
        <v>31</v>
      </c>
      <c r="C64" s="24" t="s">
        <v>169</v>
      </c>
      <c r="D64" s="25" t="s">
        <v>288</v>
      </c>
      <c r="E64" s="26"/>
      <c r="F64" s="11"/>
    </row>
    <row r="65" spans="1:6" ht="15.6" x14ac:dyDescent="0.3">
      <c r="A65" s="27"/>
      <c r="B65" s="28"/>
      <c r="C65" s="29" t="s">
        <v>171</v>
      </c>
      <c r="D65" s="30"/>
      <c r="E65" s="31"/>
      <c r="F65" s="11"/>
    </row>
    <row r="66" spans="1:6" ht="18" x14ac:dyDescent="0.35">
      <c r="A66" s="16" t="s">
        <v>43</v>
      </c>
      <c r="B66" s="17" t="s">
        <v>101</v>
      </c>
      <c r="C66" s="18" t="s">
        <v>174</v>
      </c>
      <c r="D66" s="19" t="s">
        <v>286</v>
      </c>
      <c r="E66" s="20" t="s">
        <v>102</v>
      </c>
      <c r="F66" s="11"/>
    </row>
    <row r="67" spans="1:6" ht="15.6" x14ac:dyDescent="0.3">
      <c r="A67" s="22"/>
      <c r="B67" s="23" t="s">
        <v>19</v>
      </c>
      <c r="C67" s="24" t="s">
        <v>176</v>
      </c>
      <c r="D67" s="25" t="s">
        <v>288</v>
      </c>
      <c r="E67" s="26"/>
      <c r="F67" s="11"/>
    </row>
    <row r="68" spans="1:6" ht="15.6" x14ac:dyDescent="0.3">
      <c r="A68" s="27"/>
      <c r="B68" s="28"/>
      <c r="C68" s="29" t="s">
        <v>178</v>
      </c>
      <c r="D68" s="30"/>
      <c r="E68" s="31"/>
      <c r="F68" s="11"/>
    </row>
    <row r="69" spans="1:6" ht="18" x14ac:dyDescent="0.35">
      <c r="A69" s="16" t="s">
        <v>43</v>
      </c>
      <c r="B69" s="17" t="s">
        <v>101</v>
      </c>
      <c r="C69" s="18" t="s">
        <v>181</v>
      </c>
      <c r="D69" s="19" t="s">
        <v>286</v>
      </c>
      <c r="E69" s="20" t="s">
        <v>180</v>
      </c>
      <c r="F69" s="11"/>
    </row>
    <row r="70" spans="1:6" ht="15.6" x14ac:dyDescent="0.3">
      <c r="A70" s="22"/>
      <c r="B70" s="23" t="s">
        <v>19</v>
      </c>
      <c r="C70" s="24" t="s">
        <v>183</v>
      </c>
      <c r="D70" s="25" t="s">
        <v>288</v>
      </c>
      <c r="E70" s="26"/>
      <c r="F70" s="11"/>
    </row>
    <row r="71" spans="1:6" ht="15.6" x14ac:dyDescent="0.3">
      <c r="A71" s="27"/>
      <c r="B71" s="28"/>
      <c r="C71" s="29" t="s">
        <v>185</v>
      </c>
      <c r="D71" s="30"/>
      <c r="E71" s="31"/>
      <c r="F71" s="11"/>
    </row>
    <row r="72" spans="1:6" ht="18" x14ac:dyDescent="0.35">
      <c r="A72" s="16" t="s">
        <v>43</v>
      </c>
      <c r="B72" s="17" t="s">
        <v>101</v>
      </c>
      <c r="C72" s="18" t="s">
        <v>189</v>
      </c>
      <c r="D72" s="19" t="s">
        <v>286</v>
      </c>
      <c r="E72" s="20" t="s">
        <v>102</v>
      </c>
      <c r="F72" s="11"/>
    </row>
    <row r="73" spans="1:6" ht="15.6" x14ac:dyDescent="0.3">
      <c r="A73" s="47"/>
      <c r="B73" s="23" t="s">
        <v>19</v>
      </c>
      <c r="C73" s="24" t="s">
        <v>191</v>
      </c>
      <c r="D73" s="25" t="s">
        <v>288</v>
      </c>
      <c r="E73" s="48"/>
      <c r="F73" s="11"/>
    </row>
    <row r="74" spans="1:6" ht="15.6" x14ac:dyDescent="0.3">
      <c r="A74" s="49"/>
      <c r="B74" s="50"/>
      <c r="C74" s="29" t="s">
        <v>193</v>
      </c>
      <c r="D74" s="30"/>
      <c r="E74" s="51"/>
      <c r="F74" s="11"/>
    </row>
    <row r="75" spans="1:6" ht="18" x14ac:dyDescent="0.35">
      <c r="A75" s="16" t="s">
        <v>92</v>
      </c>
      <c r="B75" s="17" t="s">
        <v>196</v>
      </c>
      <c r="C75" s="18" t="s">
        <v>197</v>
      </c>
      <c r="D75" s="19" t="s">
        <v>286</v>
      </c>
      <c r="E75" s="20" t="s">
        <v>102</v>
      </c>
      <c r="F75" s="21"/>
    </row>
    <row r="76" spans="1:6" ht="15.6" x14ac:dyDescent="0.3">
      <c r="A76" s="27"/>
      <c r="B76" s="23" t="s">
        <v>19</v>
      </c>
      <c r="C76" s="29" t="s">
        <v>199</v>
      </c>
      <c r="D76" s="25" t="s">
        <v>288</v>
      </c>
      <c r="E76" s="31"/>
      <c r="F76" s="21"/>
    </row>
    <row r="77" spans="1:6" ht="18" x14ac:dyDescent="0.35">
      <c r="A77" s="16" t="s">
        <v>92</v>
      </c>
      <c r="B77" s="17" t="s">
        <v>200</v>
      </c>
      <c r="C77" s="18" t="s">
        <v>201</v>
      </c>
      <c r="D77" s="19" t="s">
        <v>286</v>
      </c>
      <c r="E77" s="20" t="s">
        <v>102</v>
      </c>
      <c r="F77" s="11"/>
    </row>
    <row r="78" spans="1:6" ht="15.6" x14ac:dyDescent="0.3">
      <c r="A78" s="22"/>
      <c r="B78" s="23" t="s">
        <v>19</v>
      </c>
      <c r="C78" s="24" t="s">
        <v>203</v>
      </c>
      <c r="D78" s="25" t="s">
        <v>288</v>
      </c>
      <c r="E78" s="26"/>
      <c r="F78" s="11"/>
    </row>
    <row r="79" spans="1:6" ht="15.6" x14ac:dyDescent="0.3">
      <c r="A79" s="22"/>
      <c r="B79" s="23"/>
      <c r="C79" s="24" t="s">
        <v>205</v>
      </c>
      <c r="D79" s="25"/>
      <c r="E79" s="26"/>
      <c r="F79" s="11"/>
    </row>
    <row r="80" spans="1:6" ht="15.6" x14ac:dyDescent="0.3">
      <c r="A80" s="27"/>
      <c r="B80" s="28"/>
      <c r="C80" s="29" t="s">
        <v>207</v>
      </c>
      <c r="D80" s="30"/>
      <c r="E80" s="31"/>
      <c r="F80" s="11"/>
    </row>
    <row r="81" spans="1:6" ht="18" x14ac:dyDescent="0.35">
      <c r="A81" s="16" t="s">
        <v>92</v>
      </c>
      <c r="B81" s="17" t="s">
        <v>208</v>
      </c>
      <c r="C81" s="18" t="s">
        <v>210</v>
      </c>
      <c r="D81" s="19" t="s">
        <v>286</v>
      </c>
      <c r="E81" s="20" t="s">
        <v>209</v>
      </c>
      <c r="F81" s="11"/>
    </row>
    <row r="82" spans="1:6" ht="15.6" x14ac:dyDescent="0.3">
      <c r="A82" s="22"/>
      <c r="B82" s="23" t="s">
        <v>31</v>
      </c>
      <c r="C82" s="24" t="s">
        <v>212</v>
      </c>
      <c r="D82" s="25" t="s">
        <v>288</v>
      </c>
      <c r="E82" s="26"/>
      <c r="F82" s="11"/>
    </row>
    <row r="83" spans="1:6" ht="15.6" x14ac:dyDescent="0.3">
      <c r="A83" s="22"/>
      <c r="B83" s="23"/>
      <c r="C83" s="24" t="s">
        <v>214</v>
      </c>
      <c r="D83" s="25"/>
      <c r="E83" s="26"/>
      <c r="F83" s="11"/>
    </row>
    <row r="84" spans="1:6" ht="15.6" x14ac:dyDescent="0.3">
      <c r="A84" s="27"/>
      <c r="B84" s="28"/>
      <c r="C84" s="29" t="s">
        <v>216</v>
      </c>
      <c r="D84" s="30"/>
      <c r="E84" s="31"/>
      <c r="F84" s="11"/>
    </row>
    <row r="85" spans="1:6" ht="18" x14ac:dyDescent="0.35">
      <c r="A85" s="16" t="s">
        <v>220</v>
      </c>
      <c r="B85" s="17" t="s">
        <v>221</v>
      </c>
      <c r="C85" s="18" t="s">
        <v>292</v>
      </c>
      <c r="D85" s="19" t="s">
        <v>286</v>
      </c>
      <c r="E85" s="35" t="s">
        <v>124</v>
      </c>
      <c r="F85" s="21"/>
    </row>
    <row r="86" spans="1:6" ht="15.6" x14ac:dyDescent="0.3">
      <c r="A86" s="22"/>
      <c r="B86" s="23" t="s">
        <v>19</v>
      </c>
      <c r="C86" s="24" t="s">
        <v>225</v>
      </c>
      <c r="D86" s="25" t="s">
        <v>288</v>
      </c>
      <c r="E86" s="26"/>
      <c r="F86" s="11"/>
    </row>
    <row r="87" spans="1:6" ht="15.6" x14ac:dyDescent="0.3">
      <c r="A87" s="22"/>
      <c r="B87" s="23"/>
      <c r="C87" s="24" t="s">
        <v>227</v>
      </c>
      <c r="D87" s="25"/>
      <c r="E87" s="26"/>
      <c r="F87" s="11"/>
    </row>
    <row r="88" spans="1:6" ht="15.6" x14ac:dyDescent="0.3">
      <c r="A88" s="27"/>
      <c r="B88" s="28"/>
      <c r="C88" s="29" t="s">
        <v>185</v>
      </c>
      <c r="D88" s="30"/>
      <c r="E88" s="31"/>
      <c r="F88" s="11"/>
    </row>
    <row r="89" spans="1:6" ht="18" x14ac:dyDescent="0.35">
      <c r="A89" s="16" t="s">
        <v>220</v>
      </c>
      <c r="B89" s="17" t="s">
        <v>228</v>
      </c>
      <c r="C89" s="18" t="s">
        <v>230</v>
      </c>
      <c r="D89" s="19" t="s">
        <v>286</v>
      </c>
      <c r="E89" s="20" t="s">
        <v>144</v>
      </c>
      <c r="F89" s="11"/>
    </row>
    <row r="90" spans="1:6" ht="15.6" x14ac:dyDescent="0.3">
      <c r="A90" s="22"/>
      <c r="B90" s="23" t="s">
        <v>19</v>
      </c>
      <c r="C90" s="24" t="s">
        <v>232</v>
      </c>
      <c r="D90" s="25" t="s">
        <v>288</v>
      </c>
      <c r="E90" s="26"/>
      <c r="F90" s="11"/>
    </row>
    <row r="91" spans="1:6" ht="15.6" x14ac:dyDescent="0.3">
      <c r="A91" s="27"/>
      <c r="B91" s="28"/>
      <c r="C91" s="29" t="s">
        <v>234</v>
      </c>
      <c r="D91" s="30"/>
      <c r="E91" s="31"/>
      <c r="F91" s="11"/>
    </row>
    <row r="92" spans="1:6" ht="21" x14ac:dyDescent="0.4">
      <c r="A92" s="52" t="s">
        <v>220</v>
      </c>
      <c r="B92" s="53" t="s">
        <v>235</v>
      </c>
      <c r="C92" s="18" t="s">
        <v>210</v>
      </c>
      <c r="D92" s="19" t="s">
        <v>286</v>
      </c>
      <c r="E92" s="20" t="s">
        <v>209</v>
      </c>
      <c r="F92" s="11"/>
    </row>
    <row r="93" spans="1:6" ht="15.6" x14ac:dyDescent="0.3">
      <c r="A93" s="22"/>
      <c r="B93" s="23" t="s">
        <v>31</v>
      </c>
      <c r="C93" s="24" t="s">
        <v>212</v>
      </c>
      <c r="D93" s="25" t="s">
        <v>288</v>
      </c>
      <c r="E93" s="26"/>
      <c r="F93" s="11"/>
    </row>
    <row r="94" spans="1:6" ht="15.6" x14ac:dyDescent="0.3">
      <c r="A94" s="27"/>
      <c r="B94" s="28"/>
      <c r="C94" s="29" t="s">
        <v>238</v>
      </c>
      <c r="D94" s="30"/>
      <c r="E94" s="36"/>
      <c r="F94" s="11"/>
    </row>
    <row r="95" spans="1:6" ht="18" x14ac:dyDescent="0.35">
      <c r="A95" s="16" t="s">
        <v>220</v>
      </c>
      <c r="B95" s="17" t="s">
        <v>293</v>
      </c>
      <c r="C95" s="18" t="s">
        <v>241</v>
      </c>
      <c r="D95" s="19" t="s">
        <v>286</v>
      </c>
      <c r="E95" s="20" t="s">
        <v>240</v>
      </c>
      <c r="F95" s="11"/>
    </row>
    <row r="96" spans="1:6" ht="15.6" x14ac:dyDescent="0.3">
      <c r="A96" s="22"/>
      <c r="B96" s="23" t="s">
        <v>19</v>
      </c>
      <c r="C96" s="24" t="s">
        <v>243</v>
      </c>
      <c r="D96" s="25" t="s">
        <v>288</v>
      </c>
      <c r="E96" s="26"/>
      <c r="F96" s="11"/>
    </row>
    <row r="97" spans="1:9" ht="15.6" x14ac:dyDescent="0.3">
      <c r="A97" s="22"/>
      <c r="B97" s="23"/>
      <c r="C97" s="24" t="s">
        <v>245</v>
      </c>
      <c r="D97" s="25"/>
      <c r="E97" s="54"/>
      <c r="F97" s="11"/>
    </row>
    <row r="98" spans="1:9" ht="15.6" x14ac:dyDescent="0.3">
      <c r="A98" s="22"/>
      <c r="B98" s="23"/>
      <c r="C98" s="24" t="s">
        <v>246</v>
      </c>
      <c r="D98" s="25"/>
      <c r="E98" s="54"/>
      <c r="F98" s="21"/>
      <c r="G98" s="3"/>
      <c r="H98" s="3"/>
      <c r="I98" s="3"/>
    </row>
    <row r="99" spans="1:9" ht="15.6" x14ac:dyDescent="0.3">
      <c r="A99" s="22"/>
      <c r="B99" s="23"/>
      <c r="C99" s="24" t="s">
        <v>248</v>
      </c>
      <c r="D99" s="25"/>
      <c r="E99" s="54"/>
      <c r="F99" s="11"/>
    </row>
    <row r="100" spans="1:9" ht="15.6" x14ac:dyDescent="0.3">
      <c r="A100" s="22"/>
      <c r="B100" s="23"/>
      <c r="C100" s="24" t="s">
        <v>249</v>
      </c>
      <c r="D100" s="25"/>
      <c r="E100" s="54"/>
      <c r="F100" s="11"/>
    </row>
    <row r="101" spans="1:9" ht="15.6" x14ac:dyDescent="0.3">
      <c r="A101" s="22"/>
      <c r="B101" s="23"/>
      <c r="C101" s="24" t="s">
        <v>251</v>
      </c>
      <c r="D101" s="25"/>
      <c r="E101" s="54"/>
      <c r="F101" s="11"/>
    </row>
    <row r="102" spans="1:9" ht="15.6" x14ac:dyDescent="0.3">
      <c r="A102" s="27"/>
      <c r="B102" s="28"/>
      <c r="C102" s="29" t="s">
        <v>253</v>
      </c>
      <c r="D102" s="30"/>
      <c r="E102" s="36"/>
      <c r="F102" s="11"/>
    </row>
    <row r="103" spans="1:9" ht="18" x14ac:dyDescent="0.35">
      <c r="A103" s="16" t="s">
        <v>256</v>
      </c>
      <c r="B103" s="17" t="s">
        <v>257</v>
      </c>
      <c r="C103" s="18" t="s">
        <v>294</v>
      </c>
      <c r="D103" s="19" t="s">
        <v>286</v>
      </c>
      <c r="E103" s="35" t="s">
        <v>258</v>
      </c>
      <c r="F103" s="21"/>
    </row>
    <row r="104" spans="1:9" ht="15.6" x14ac:dyDescent="0.3">
      <c r="A104" s="22"/>
      <c r="B104" s="23" t="s">
        <v>19</v>
      </c>
      <c r="C104" s="24" t="s">
        <v>261</v>
      </c>
      <c r="D104" s="25" t="s">
        <v>288</v>
      </c>
      <c r="E104" s="26"/>
      <c r="F104" s="11"/>
    </row>
    <row r="105" spans="1:9" ht="15.6" x14ac:dyDescent="0.3">
      <c r="A105" s="27"/>
      <c r="B105" s="28"/>
      <c r="C105" s="29" t="s">
        <v>263</v>
      </c>
      <c r="D105" s="30"/>
      <c r="E105" s="31"/>
      <c r="F105" s="11"/>
    </row>
    <row r="106" spans="1:9" ht="18" x14ac:dyDescent="0.35">
      <c r="A106" s="16" t="s">
        <v>256</v>
      </c>
      <c r="B106" s="17" t="s">
        <v>266</v>
      </c>
      <c r="C106" s="18" t="s">
        <v>267</v>
      </c>
      <c r="D106" s="19" t="s">
        <v>286</v>
      </c>
      <c r="E106" s="35" t="s">
        <v>258</v>
      </c>
      <c r="F106" s="11"/>
    </row>
    <row r="107" spans="1:9" ht="15.6" x14ac:dyDescent="0.3">
      <c r="A107" s="22"/>
      <c r="B107" s="23" t="s">
        <v>19</v>
      </c>
      <c r="C107" s="24" t="s">
        <v>269</v>
      </c>
      <c r="D107" s="25" t="s">
        <v>288</v>
      </c>
      <c r="E107" s="26"/>
      <c r="F107" s="11"/>
    </row>
    <row r="108" spans="1:9" ht="15.6" x14ac:dyDescent="0.3">
      <c r="A108" s="22"/>
      <c r="B108" s="23"/>
      <c r="C108" s="24" t="s">
        <v>271</v>
      </c>
      <c r="D108" s="25"/>
      <c r="E108" s="26"/>
      <c r="F108" s="11"/>
    </row>
    <row r="109" spans="1:9" ht="15.6" x14ac:dyDescent="0.3">
      <c r="A109" s="27"/>
      <c r="B109" s="28"/>
      <c r="C109" s="29" t="s">
        <v>273</v>
      </c>
      <c r="D109" s="30"/>
      <c r="E109" s="31"/>
      <c r="F109" s="21"/>
      <c r="G109" s="3"/>
      <c r="H109" s="3"/>
      <c r="I109" s="3"/>
    </row>
    <row r="110" spans="1:9" ht="15.6" x14ac:dyDescent="0.3">
      <c r="A110" s="44"/>
      <c r="B110" s="55"/>
      <c r="C110" s="44"/>
      <c r="D110" s="44"/>
      <c r="E110" s="56"/>
      <c r="F110" s="11"/>
    </row>
    <row r="111" spans="1:9" x14ac:dyDescent="0.3">
      <c r="A111" s="11"/>
      <c r="B111" s="11"/>
      <c r="C111" s="11"/>
      <c r="D111" s="11"/>
      <c r="E111" s="11"/>
      <c r="F111" s="11"/>
      <c r="H111" s="3"/>
    </row>
    <row r="112" spans="1:9" x14ac:dyDescent="0.3">
      <c r="A112" s="11"/>
      <c r="B112" s="11"/>
      <c r="C112" s="11"/>
      <c r="D112" s="11"/>
      <c r="E112" s="11"/>
      <c r="F112" s="11"/>
    </row>
    <row r="113" spans="1:6" x14ac:dyDescent="0.3">
      <c r="A113" s="11"/>
      <c r="B113" s="11"/>
      <c r="C113" s="11"/>
      <c r="D113" s="11"/>
      <c r="E113" s="11"/>
      <c r="F113" s="11"/>
    </row>
    <row r="114" spans="1:6" x14ac:dyDescent="0.3">
      <c r="A114" s="11"/>
      <c r="B114" s="11"/>
      <c r="C114" s="11"/>
      <c r="D114" s="11"/>
      <c r="E114" s="11"/>
      <c r="F114" s="11"/>
    </row>
    <row r="115" spans="1:6" x14ac:dyDescent="0.3">
      <c r="A115" s="11"/>
      <c r="B115" s="11"/>
      <c r="C115" s="11"/>
      <c r="D115" s="11"/>
      <c r="E115" s="11"/>
      <c r="F115" s="11"/>
    </row>
    <row r="116" spans="1:6" x14ac:dyDescent="0.3">
      <c r="A116" s="11"/>
      <c r="B116" s="11"/>
      <c r="C116" s="11"/>
      <c r="D116" s="11"/>
      <c r="E116" s="11"/>
      <c r="F116" s="11"/>
    </row>
    <row r="117" spans="1:6" x14ac:dyDescent="0.3">
      <c r="A117" s="11"/>
      <c r="B117" s="11"/>
      <c r="C117" s="11"/>
      <c r="D117" s="11"/>
      <c r="E117" s="11"/>
      <c r="F117" s="11"/>
    </row>
  </sheetData>
  <mergeCells count="5">
    <mergeCell ref="A1:E1"/>
    <mergeCell ref="A2:E2"/>
    <mergeCell ref="A3:E3"/>
    <mergeCell ref="A4:E4"/>
    <mergeCell ref="A7:E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výsledková listina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Tom</cp:lastModifiedBy>
  <dcterms:created xsi:type="dcterms:W3CDTF">2016-02-22T12:15:09Z</dcterms:created>
  <dcterms:modified xsi:type="dcterms:W3CDTF">2016-03-07T19:00:34Z</dcterms:modified>
</cp:coreProperties>
</file>